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Dokumenty\verejné obstarávanie\VEREJNÉ OBSTARÁVANIE 2022\VO na opravu oplotenia ZŠ\VO na opravu strechy a oplotenia\Vyhlásenie výzvy na VO\"/>
    </mc:Choice>
  </mc:AlternateContent>
  <bookViews>
    <workbookView xWindow="0" yWindow="0" windowWidth="28800" windowHeight="12330" tabRatio="500"/>
  </bookViews>
  <sheets>
    <sheet name="Zadanie" sheetId="3" r:id="rId1"/>
    <sheet name="Figury" sheetId="4" r:id="rId2"/>
  </sheets>
  <definedNames>
    <definedName name="fakt1R">#REF!</definedName>
    <definedName name="_xlnm.Print_Titles" localSheetId="1">Figury!$8:$10</definedName>
    <definedName name="_xlnm.Print_Titles" localSheetId="0">Zadanie!$8:$10</definedName>
    <definedName name="_xlnm.Print_Area" localSheetId="1">Figury!$A:$D</definedName>
    <definedName name="_xlnm.Print_Area" localSheetId="0">Zadanie!$A:$O</definedName>
  </definedNames>
  <calcPr calcId="162913"/>
  <extLst>
    <ext uri="smNativeData">
      <pm:revision xmlns:pm="smNativeData" day="1606755905" val="978" rev="124" revOS="4" revMin="124" revMax="0"/>
      <pm:docPrefs xmlns:pm="smNativeData" id="1606755905" fixedDigits="0" showNotice="1" showFrameBounds="1" autoChart="1" recalcOnPrint="1" recalcOnCopy="1" finalRounding="1" compatTextArt="1" tab="567" useDefinedPrintRange="1" printArea="currentSheet"/>
      <pm:compatibility xmlns:pm="smNativeData" id="1606755905" overlapCells="1"/>
      <pm:defCurrency xmlns:pm="smNativeData" id="1606755905"/>
    </ext>
  </extLst>
</workbook>
</file>

<file path=xl/calcChain.xml><?xml version="1.0" encoding="utf-8"?>
<calcChain xmlns="http://schemas.openxmlformats.org/spreadsheetml/2006/main">
  <c r="D8" i="3" l="1"/>
</calcChain>
</file>

<file path=xl/sharedStrings.xml><?xml version="1.0" encoding="utf-8"?>
<sst xmlns="http://schemas.openxmlformats.org/spreadsheetml/2006/main" count="1442" uniqueCount="543">
  <si>
    <t>a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</si>
  <si>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</si>
  <si>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</si>
  <si>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</si>
  <si>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</si>
  <si>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</si>
  <si>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</si>
  <si>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</si>
  <si>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</si>
  <si>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</si>
  <si>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</si>
  <si>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</si>
  <si>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</si>
  <si>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</si>
  <si>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</si>
  <si>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</si>
  <si>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</si>
  <si>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</si>
  <si>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</si>
  <si>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</si>
  <si>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</si>
  <si>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</si>
  <si>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</si>
  <si>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</si>
  <si>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</si>
  <si>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</si>
  <si>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</si>
  <si>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</si>
  <si>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</si>
  <si>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</si>
  <si>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</si>
  <si>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</si>
  <si>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</si>
  <si>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</si>
  <si>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</si>
  <si>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</si>
  <si>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</si>
  <si>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</si>
  <si>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</si>
  <si>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</si>
  <si>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</si>
  <si>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</si>
  <si>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</si>
  <si>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</si>
  <si>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</si>
  <si>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</si>
  <si>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</si>
  <si>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</si>
  <si>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</si>
  <si>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</si>
  <si>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</si>
  <si>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</si>
  <si>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</si>
  <si>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</si>
  <si>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</si>
  <si>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</si>
  <si>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</si>
  <si>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</si>
  <si>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</si>
  <si>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</si>
  <si>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</si>
  <si>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</si>
  <si>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</si>
  <si>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</si>
  <si>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</si>
  <si>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</si>
  <si>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</si>
  <si>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</si>
  <si>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</si>
  <si>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</si>
  <si>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</si>
  <si>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D</t>
  </si>
  <si>
    <t>E</t>
  </si>
  <si>
    <t xml:space="preserve">Spracoval:                                         </t>
  </si>
  <si>
    <t xml:space="preserve">JKSO : </t>
  </si>
  <si>
    <t>Dátum: 04.01.2022</t>
  </si>
  <si>
    <t>Stavba : Základná škola 4-triedna Kotešová, p.č. 646, k.ú. Kotešová.</t>
  </si>
  <si>
    <t>Objekt : Odstránenie havarijného stavu - rekonštrukcia strechy SO 03 a oplotenie.</t>
  </si>
  <si>
    <t>ROZPOČET ZC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</si>
  <si>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</si>
  <si>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</si>
  <si>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</si>
  <si>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</si>
  <si>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</si>
  <si>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</si>
  <si>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</si>
  <si>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131201101</t>
  </si>
  <si>
    <t>Hĺbenie jám nezapaž. v horn. tr. 3 do 100 m3</t>
  </si>
  <si>
    <t>m3</t>
  </si>
  <si>
    <t xml:space="preserve">E1                  </t>
  </si>
  <si>
    <t>13120-1101</t>
  </si>
  <si>
    <t>45.11.21</t>
  </si>
  <si>
    <t>EK</t>
  </si>
  <si>
    <t>S</t>
  </si>
  <si>
    <t>"pre stĺpiky brán" 0,8*0,8*1*6 =   3,840</t>
  </si>
  <si>
    <t>"pre stĺpiky oplotenia" 0,4*0,4*0,6*91 =   8,736</t>
  </si>
  <si>
    <t>132201101</t>
  </si>
  <si>
    <t>Hĺbenie rýh šírka do 60 cm v horn. tr. 3 do 100 m3</t>
  </si>
  <si>
    <t>13220-1101</t>
  </si>
  <si>
    <t>rozšírenie ryhy pre zásyp kačírkom</t>
  </si>
  <si>
    <t>225*0,35*0,25 =   19,688</t>
  </si>
  <si>
    <t>162701105</t>
  </si>
  <si>
    <t>Vodorovné premiestnenie výkopu do 10000 m horn. tr. 1-4</t>
  </si>
  <si>
    <t>16270-1105</t>
  </si>
  <si>
    <t>45.11.24</t>
  </si>
  <si>
    <t>12,576+19,688-14,063 =   18,201</t>
  </si>
  <si>
    <t>001</t>
  </si>
  <si>
    <t>174101001</t>
  </si>
  <si>
    <t>Zásyp zhutnený jám, šachiet, rýh, zárezov alebo okolo objektov do 100 m3</t>
  </si>
  <si>
    <t>17410-1001</t>
  </si>
  <si>
    <t>ryhy po vybúranom základovom páse - zeminou</t>
  </si>
  <si>
    <t>225*0,25*0,25 =   14,063</t>
  </si>
  <si>
    <t>ryhy - kačírkom</t>
  </si>
  <si>
    <t>225*0,6*0,25 =   33,750</t>
  </si>
  <si>
    <t>-(0,4*0,4*0,25*91)-(0,8*0,6*0,25*6) =   -4,360</t>
  </si>
  <si>
    <t>MAT</t>
  </si>
  <si>
    <t>5833D0106</t>
  </si>
  <si>
    <t>Dodávka triedeného riečneho kameniva (kačírek)</t>
  </si>
  <si>
    <t>t</t>
  </si>
  <si>
    <t xml:space="preserve">  .  .  </t>
  </si>
  <si>
    <t xml:space="preserve">                    </t>
  </si>
  <si>
    <t>EZ</t>
  </si>
  <si>
    <t>29,39*1,7 =   49,963</t>
  </si>
  <si>
    <t>231</t>
  </si>
  <si>
    <t>182001131</t>
  </si>
  <si>
    <t>Plošná úprava terénu, nerovnosti do +-200 mm v rovine</t>
  </si>
  <si>
    <t>m2</t>
  </si>
  <si>
    <t>18200-1131</t>
  </si>
  <si>
    <t>"obojstranne po celej dĺžke oplotenia"</t>
  </si>
  <si>
    <t>225*2 =   450,000</t>
  </si>
  <si>
    <t>1 - ZEMNE PRÁCE spolu:</t>
  </si>
  <si>
    <t>2 - ZÁKLADY</t>
  </si>
  <si>
    <t>011</t>
  </si>
  <si>
    <t>275313611</t>
  </si>
  <si>
    <t>Základové pätky z betónu prostého tr. C16/20</t>
  </si>
  <si>
    <t xml:space="preserve">E2                  </t>
  </si>
  <si>
    <t>27531-3611</t>
  </si>
  <si>
    <t>45.25.32</t>
  </si>
  <si>
    <t>(0,4*0,4*0,6*91)+(0,8*0,8*1*6) =   12,576</t>
  </si>
  <si>
    <t>275351217</t>
  </si>
  <si>
    <t>Debnenie základových pätiek drevené tradičné, zhotovenie</t>
  </si>
  <si>
    <t>27535-1217</t>
  </si>
  <si>
    <t>(0,4*4*0,25*91)+(0,8*4*0,25*6) =   41,200</t>
  </si>
  <si>
    <t>275351218</t>
  </si>
  <si>
    <t>Debnenie základových pätiek drevené tradičné, odstránenie</t>
  </si>
  <si>
    <t>27535-1218</t>
  </si>
  <si>
    <t>2 - ZÁKLADY spolu:</t>
  </si>
  <si>
    <t>3 - ZVISLÉ A KOMPLETNÉ KONŠTRUKCIE</t>
  </si>
  <si>
    <t>015</t>
  </si>
  <si>
    <t>338171211</t>
  </si>
  <si>
    <t>Osadzovanie stĺpikov pre ploty z plet. panelov do výšky 2 m so zaliatím MC</t>
  </si>
  <si>
    <t>kus</t>
  </si>
  <si>
    <t xml:space="preserve">E3                  </t>
  </si>
  <si>
    <t>33817-1211</t>
  </si>
  <si>
    <t>3132A0937</t>
  </si>
  <si>
    <t>Príchytka plot. panelov + skrutka, matica, podložka</t>
  </si>
  <si>
    <t>28.75.27</t>
  </si>
  <si>
    <t>91*4 =   364,000</t>
  </si>
  <si>
    <t>3132A1501</t>
  </si>
  <si>
    <t>Stĺpik NEX výš.1,75 m, priem.48 mm s PVC čiapočkou, RAL 6005 zelený</t>
  </si>
  <si>
    <t xml:space="preserve">PR350009            </t>
  </si>
  <si>
    <t>338171221</t>
  </si>
  <si>
    <t>Osadzovanie stĺpikov pre ploty z plet. panelov do výšky 3 m so zaliatím MC</t>
  </si>
  <si>
    <t>33817-1221</t>
  </si>
  <si>
    <t>Dodávka stĺpikov je súčasťou dodávky vrát.</t>
  </si>
  <si>
    <t>6 =   6,000</t>
  </si>
  <si>
    <t>338172114</t>
  </si>
  <si>
    <t>Osadzovanie plotovej vzpery kovovým držiakom na podhrabovú dosku</t>
  </si>
  <si>
    <t>33817-2114</t>
  </si>
  <si>
    <t>23*2 =   46,000</t>
  </si>
  <si>
    <t>3132A1503</t>
  </si>
  <si>
    <t>Vzpera NEX priem. 48/1,25, dĺž. 2,50 m Zn+PVC s koncovkou a spojovacím materiálom</t>
  </si>
  <si>
    <t xml:space="preserve">PR350109            </t>
  </si>
  <si>
    <t>3132A1507</t>
  </si>
  <si>
    <t>Držiak vzpery</t>
  </si>
  <si>
    <t>348121122</t>
  </si>
  <si>
    <t>Osadenie plotových dosiek 300/50/2500 mm</t>
  </si>
  <si>
    <t>34812-1122</t>
  </si>
  <si>
    <t>45.34.10</t>
  </si>
  <si>
    <t>5923D0282</t>
  </si>
  <si>
    <t>Doska podhrabová DP 245/5/30 nat. 2450/50/300mm</t>
  </si>
  <si>
    <t>5923D0305</t>
  </si>
  <si>
    <t>Držiak podhrabovej dosky zelený v. 30cm polovičný + 2xskrutka TEX</t>
  </si>
  <si>
    <t>90*2 =   180,000</t>
  </si>
  <si>
    <t>3 - ZVISLÉ A KOMPLETNÉ KONŠTRUKCIE spolu:</t>
  </si>
  <si>
    <t>6 - ÚPRAVY POVRCHOV, PODLAHY, VÝPLNE</t>
  </si>
  <si>
    <t>621448111</t>
  </si>
  <si>
    <t>Omietka vonk. podhľadov PROFI, silikónová, Silikonharzputz, hladená, hr. 1,5 mm</t>
  </si>
  <si>
    <t xml:space="preserve">E6                  </t>
  </si>
  <si>
    <t>62144-8111</t>
  </si>
  <si>
    <t>622481119</t>
  </si>
  <si>
    <t>Potiahnutie vonk. stien sklovláknitým pletivom vtlačeným do tmelu s prichytením</t>
  </si>
  <si>
    <t>62248-1119</t>
  </si>
  <si>
    <t>45.41.10</t>
  </si>
  <si>
    <t>6 - ÚPRAVY POVRCHOV, PODLAHY, VÝPLNE spolu:</t>
  </si>
  <si>
    <t>9 - OSTATNÉ KONŠTRUKCIE A PRÁCE</t>
  </si>
  <si>
    <t>003</t>
  </si>
  <si>
    <t>941941031</t>
  </si>
  <si>
    <t>Montáž lešenia ľahk. radového s podlahami š. do 1 m v. do 10 m</t>
  </si>
  <si>
    <t xml:space="preserve">E9                  </t>
  </si>
  <si>
    <t>94194-1031</t>
  </si>
  <si>
    <t>45.25.10</t>
  </si>
  <si>
    <t>k výmene podbitia podhľadu</t>
  </si>
  <si>
    <t>(4,94*4)+(13,1*4)+(10,42*3,8)+(8,3*3,7) =   142,466</t>
  </si>
  <si>
    <t>(1,8*3,5)+(3,5*2,8) =   16,100</t>
  </si>
  <si>
    <t>941941191</t>
  </si>
  <si>
    <t>Príplatok za prvý a každý ďalší mesiac použitia lešenia k pol. -1031</t>
  </si>
  <si>
    <t>94194-1191</t>
  </si>
  <si>
    <t>941941831</t>
  </si>
  <si>
    <t>Demontáž lešenia ľahk. radového s podlahami š. do 1 m v. do 10 m</t>
  </si>
  <si>
    <t>94194-1831</t>
  </si>
  <si>
    <t>941955004</t>
  </si>
  <si>
    <t>Lešenie ľahké prac. pomocné výš. podlahy do 3,5 m</t>
  </si>
  <si>
    <t>94195-5004</t>
  </si>
  <si>
    <t>pre čistenie a náter krovu</t>
  </si>
  <si>
    <t>7*6 =   42,000</t>
  </si>
  <si>
    <t>944941103</t>
  </si>
  <si>
    <t>Ochranné zábradlie na leš. rúrkových konštr. dvojtyčové</t>
  </si>
  <si>
    <t>m</t>
  </si>
  <si>
    <t>94494-1103</t>
  </si>
  <si>
    <t>5,44+13,1+11,42+8,3+1,8 =   40,060</t>
  </si>
  <si>
    <t>014</t>
  </si>
  <si>
    <t>952901100</t>
  </si>
  <si>
    <t>Očistenie drevených častí krovu pred náterom</t>
  </si>
  <si>
    <t>95290-1100</t>
  </si>
  <si>
    <t>45.45.13</t>
  </si>
  <si>
    <t>204,712*2 =   409,424</t>
  </si>
  <si>
    <t>013</t>
  </si>
  <si>
    <t>961055111</t>
  </si>
  <si>
    <t>Búranie základov železobetónových alebo otvorov nad 4 m2</t>
  </si>
  <si>
    <t>96105-5111</t>
  </si>
  <si>
    <t>45.11.11</t>
  </si>
  <si>
    <t>"pod úrovňou terénu"</t>
  </si>
  <si>
    <t>225*0,4*0,5 =   45,000</t>
  </si>
  <si>
    <t>962052211</t>
  </si>
  <si>
    <t>Búranie muriva železobetónového alebo otvorov nad 4 m2</t>
  </si>
  <si>
    <t>96205-2211</t>
  </si>
  <si>
    <t>"nad terénom" 225*0,25*0,4 =   22,500</t>
  </si>
  <si>
    <t>966067111</t>
  </si>
  <si>
    <t>Rozobratie plotov v. do 250 cm z tyčí, lát, dosiek, plechu alebo drôt. pletiva</t>
  </si>
  <si>
    <t>96606-7111</t>
  </si>
  <si>
    <t>016</t>
  </si>
  <si>
    <t>966078113</t>
  </si>
  <si>
    <t>Prerušenie oceľ. profilov do 700 mm2</t>
  </si>
  <si>
    <t>96607-8113</t>
  </si>
  <si>
    <t>"stĺpikov oplotenia " 91 =   91,000</t>
  </si>
  <si>
    <t>"stĺpikov brán" 6 =   6,000</t>
  </si>
  <si>
    <t>966078119</t>
  </si>
  <si>
    <t>Príplatok k cene -8113 za ďaľších 500 mm2 prierezu</t>
  </si>
  <si>
    <t>96607-8119</t>
  </si>
  <si>
    <t>979011111</t>
  </si>
  <si>
    <t>Zvislá doprava sute a vybúr. hmôt za prvé podlažie</t>
  </si>
  <si>
    <t>97901-1111</t>
  </si>
  <si>
    <t>"suť zo strechy"</t>
  </si>
  <si>
    <t>2,456+1,595+0,625 =   4,676</t>
  </si>
  <si>
    <t>979081111</t>
  </si>
  <si>
    <t>Odvoz sute a vybúraných hmôt na skládku do 1 km</t>
  </si>
  <si>
    <t>97908-1111</t>
  </si>
  <si>
    <t>979081121</t>
  </si>
  <si>
    <t>Odvoz sute a vybúraných hmôt na skládku každý ďalší 1 km</t>
  </si>
  <si>
    <t>97908-1121</t>
  </si>
  <si>
    <t>169,749*9 =   1527,741</t>
  </si>
  <si>
    <t>979082111</t>
  </si>
  <si>
    <t>Vnútrostavenisková doprava sute a vybúraných hmôt do 10 m</t>
  </si>
  <si>
    <t>97908-2111</t>
  </si>
  <si>
    <t>979087212</t>
  </si>
  <si>
    <t>Nakladanie sute na dopravný prostriedok</t>
  </si>
  <si>
    <t>97908-7212</t>
  </si>
  <si>
    <t>979131409</t>
  </si>
  <si>
    <t>Poplatok za ulož.a znešk.staveb.sute na vymedzených skládkach "O"-ostatný odpad</t>
  </si>
  <si>
    <t>97913-1409</t>
  </si>
  <si>
    <t>979131415</t>
  </si>
  <si>
    <t>Poplatok za uloženie vykopanej zeminy</t>
  </si>
  <si>
    <t>97913-1415</t>
  </si>
  <si>
    <t>998152121</t>
  </si>
  <si>
    <t>Presun hmôt pre oplotenie monol. v. do 3 m</t>
  </si>
  <si>
    <t>99815-2121</t>
  </si>
  <si>
    <t>45.21.64</t>
  </si>
  <si>
    <t>000</t>
  </si>
  <si>
    <t>999990004</t>
  </si>
  <si>
    <t>HSV, HZS - práce nešpecifikované v cenníkových položkách</t>
  </si>
  <si>
    <t>hod</t>
  </si>
  <si>
    <t>99999-0004</t>
  </si>
  <si>
    <t>9 - OSTATNÉ KONŠTRUKCIE A PRÁCE spolu:</t>
  </si>
  <si>
    <t>PRÁCE A DODÁVKY HSV spolu:</t>
  </si>
  <si>
    <t>PRÁCE A DODÁVKY PSV</t>
  </si>
  <si>
    <t>76 - KONŠTRUKCIE</t>
  </si>
  <si>
    <t>762 - Konštrukcie tesárske</t>
  </si>
  <si>
    <t>762</t>
  </si>
  <si>
    <t>762331923</t>
  </si>
  <si>
    <t>Vyrezanie časti streš. väzby prier. plocha reziva 120-224 cm2, dĺžky 5-8 m</t>
  </si>
  <si>
    <t xml:space="preserve">I76 2               </t>
  </si>
  <si>
    <t>I</t>
  </si>
  <si>
    <t>76233-1923</t>
  </si>
  <si>
    <t>45.22.11</t>
  </si>
  <si>
    <t>IK</t>
  </si>
  <si>
    <t>762332932</t>
  </si>
  <si>
    <t>Doplnenie časti streš. väzby z hranolov, plocha 120-224 cm2</t>
  </si>
  <si>
    <t>76233-2932</t>
  </si>
  <si>
    <t>605152040</t>
  </si>
  <si>
    <t>Hranol SM 1 100x120 625-900</t>
  </si>
  <si>
    <t>20.10.10</t>
  </si>
  <si>
    <t>IZ</t>
  </si>
  <si>
    <t>predpokladaná dĺžka vymieňaných poškodených hranolov krovu</t>
  </si>
  <si>
    <t>150*0,1*0,12*1,1 =   1,980</t>
  </si>
  <si>
    <t>762341210</t>
  </si>
  <si>
    <t>Montáž debnenia striech rovných z dosiek na zraz</t>
  </si>
  <si>
    <t>76234-1210</t>
  </si>
  <si>
    <t>605127340</t>
  </si>
  <si>
    <t>Doska SM omietaná 1 24-32</t>
  </si>
  <si>
    <t>203,971*0,025*1,06 =   5,405</t>
  </si>
  <si>
    <t>762342203</t>
  </si>
  <si>
    <t>Montáž latovania striech, rozpätie 22 až 36 cm, vrátane vyrez. otvor. do 0,25 m2</t>
  </si>
  <si>
    <t>76234-2203</t>
  </si>
  <si>
    <t>762342204</t>
  </si>
  <si>
    <t>Montáž kontralatí, rozpätie 80-120 cm</t>
  </si>
  <si>
    <t>76234-2204</t>
  </si>
  <si>
    <t>605180936</t>
  </si>
  <si>
    <t>Lata strešná smreková neimpregnovaná 60x40mm</t>
  </si>
  <si>
    <t>203,971*5*0,06*0,04*1,1 =   2,692</t>
  </si>
  <si>
    <t>762342811</t>
  </si>
  <si>
    <t>Demontáž latovania striech os. vzdial. do 22 cm</t>
  </si>
  <si>
    <t>76234-2811</t>
  </si>
  <si>
    <t>762342812</t>
  </si>
  <si>
    <t>Demontáž latovania striech os. vzdial. nad 22 do 50 cm (kontalaty)</t>
  </si>
  <si>
    <t>76234-2812</t>
  </si>
  <si>
    <t>762395000</t>
  </si>
  <si>
    <t>Spojovacie a ochranné prostriedky k montáži krovov</t>
  </si>
  <si>
    <t>76239-5000</t>
  </si>
  <si>
    <t>1,98+5,405+2,692 =   10,077</t>
  </si>
  <si>
    <t>998762202</t>
  </si>
  <si>
    <t>Presun hmôt pre tesárske konštr. v objektoch výšky do 12 m</t>
  </si>
  <si>
    <t>99876-2202</t>
  </si>
  <si>
    <t>45.42.13</t>
  </si>
  <si>
    <t>762 - Konštrukcie tesárske spolu:</t>
  </si>
  <si>
    <t>764 - Konštrukcie klampiarske</t>
  </si>
  <si>
    <t>764</t>
  </si>
  <si>
    <t>7641711031</t>
  </si>
  <si>
    <t>Montáž oceľ. strešnej krytiny so stojatou drážkou</t>
  </si>
  <si>
    <t xml:space="preserve">I76 4               </t>
  </si>
  <si>
    <t>76417-11031</t>
  </si>
  <si>
    <t>45.22.13</t>
  </si>
  <si>
    <t>(5,7*7,5*2)+(2,1*3,75)+(2,5*3) =   100,875</t>
  </si>
  <si>
    <t>(13,1+1,65)*7,5 =   110,625</t>
  </si>
  <si>
    <t>-(0,98*0,78*2)-(6*1) =   -7,529</t>
  </si>
  <si>
    <t>1383B1500</t>
  </si>
  <si>
    <t>Krytina strešná so stojatou drážkou Ruukki® 40 Classic</t>
  </si>
  <si>
    <t>203,971*1,1 =   224,368</t>
  </si>
  <si>
    <t>764172071</t>
  </si>
  <si>
    <t>Ruukki oplechovanie styku krytina - murivo, spojovací prvok rš. 400</t>
  </si>
  <si>
    <t>76417-2071</t>
  </si>
  <si>
    <t>3,5+3,5+3,1+1,5 =   11,600</t>
  </si>
  <si>
    <t>764172073</t>
  </si>
  <si>
    <t>Ruukki odkvapové lemovanie</t>
  </si>
  <si>
    <t>76417-2073</t>
  </si>
  <si>
    <t>5,44+13,1+11,42+8,3 =   38,260</t>
  </si>
  <si>
    <t>764172075</t>
  </si>
  <si>
    <t>Ruukki úžľabie vrátane tesnenia</t>
  </si>
  <si>
    <t>76417-2075</t>
  </si>
  <si>
    <t>3,75+3,5*2 =   10,750</t>
  </si>
  <si>
    <t>764172078</t>
  </si>
  <si>
    <t>Ruukki nárožie vrátane tesnenia</t>
  </si>
  <si>
    <t>76417-2078</t>
  </si>
  <si>
    <t>7,5*3 =   22,500</t>
  </si>
  <si>
    <t>764172084</t>
  </si>
  <si>
    <t>Ruukki hrebeň z hrebenáčov hladkých</t>
  </si>
  <si>
    <t>76417-2084</t>
  </si>
  <si>
    <t>1,7+2,5 =   4,200</t>
  </si>
  <si>
    <t>764172106</t>
  </si>
  <si>
    <t>Ruukki odvetranie hrebeňa sklon</t>
  </si>
  <si>
    <t>76417-2106</t>
  </si>
  <si>
    <t>764172130</t>
  </si>
  <si>
    <t>Ruukki snehová zábrana tyčová</t>
  </si>
  <si>
    <t>76417-2130</t>
  </si>
  <si>
    <t>5+12,3+10,5+11,75 =   39,550</t>
  </si>
  <si>
    <t>764311832</t>
  </si>
  <si>
    <t>Klamp. demont. zastrešenia na hl. krytine</t>
  </si>
  <si>
    <t>76431-1832</t>
  </si>
  <si>
    <t>45.22.12</t>
  </si>
  <si>
    <t>-(0,45*0,45)-(0,45*1,3)-(6*1) =   -6,788</t>
  </si>
  <si>
    <t>764352811</t>
  </si>
  <si>
    <t>Klamp. demont. žľaby polkruhové</t>
  </si>
  <si>
    <t>76435-2811</t>
  </si>
  <si>
    <t>5,44+13,1+11,42+12,2 =   42,160</t>
  </si>
  <si>
    <t>764359811</t>
  </si>
  <si>
    <t>Klamp. demont. kotlík konický</t>
  </si>
  <si>
    <t>76435-9811</t>
  </si>
  <si>
    <t>764454802</t>
  </si>
  <si>
    <t>Klamp. demont. rúr odpadových kruhových</t>
  </si>
  <si>
    <t>76445-4802</t>
  </si>
  <si>
    <t>2,8+3,5+3,7+3,9 =   13,900</t>
  </si>
  <si>
    <t>764456855</t>
  </si>
  <si>
    <t>Klamp. demont. kolien výtokových kruhových</t>
  </si>
  <si>
    <t>76445-6855</t>
  </si>
  <si>
    <t>764456865</t>
  </si>
  <si>
    <t>Klamp. demont. kolien horných kruhových d-200</t>
  </si>
  <si>
    <t>76445-6865</t>
  </si>
  <si>
    <t>764751113</t>
  </si>
  <si>
    <t>Ruukki Siba rúry odkvapové d 120 mm vr. objímok</t>
  </si>
  <si>
    <t>76475-1113</t>
  </si>
  <si>
    <t>764751133</t>
  </si>
  <si>
    <t>Ruukki Siba koleno rúry odkvapovej d 120 mm</t>
  </si>
  <si>
    <t>76475-1133</t>
  </si>
  <si>
    <t>764751143</t>
  </si>
  <si>
    <t>Ruukki Siba výtokové koleno odkvapové d 120 mm</t>
  </si>
  <si>
    <t>76475-1143</t>
  </si>
  <si>
    <t>764761151</t>
  </si>
  <si>
    <t>Ruukki Siba žľab pododkvapný 150 mm vr. hákov</t>
  </si>
  <si>
    <t>76476-1151</t>
  </si>
  <si>
    <t>764761172</t>
  </si>
  <si>
    <t>Ruukki Siba čelo žľabu 150 mm</t>
  </si>
  <si>
    <t>76476-1172</t>
  </si>
  <si>
    <t>764761232</t>
  </si>
  <si>
    <t>Ruukki Siba kotlík kruh žľab 150 mm</t>
  </si>
  <si>
    <t>76476-1232</t>
  </si>
  <si>
    <t>764761236</t>
  </si>
  <si>
    <t>Ruukki Siba žľabový roh/kút 150, 90°</t>
  </si>
  <si>
    <t>76476-1236</t>
  </si>
  <si>
    <t>998764202</t>
  </si>
  <si>
    <t>Presun hmôt pre klampiarske konštr. v objektoch výšky do 12 m</t>
  </si>
  <si>
    <t>99876-4202</t>
  </si>
  <si>
    <t>764 - Konštrukcie klampiarske spolu:</t>
  </si>
  <si>
    <t>765 - Krytiny tvrdé</t>
  </si>
  <si>
    <t>765</t>
  </si>
  <si>
    <t>765901146</t>
  </si>
  <si>
    <t>Zakr šikm striech podstr hydroizol fólia Dörken Delta MAXX X</t>
  </si>
  <si>
    <t xml:space="preserve">I76 5               </t>
  </si>
  <si>
    <t>76590-1146</t>
  </si>
  <si>
    <t>998765201</t>
  </si>
  <si>
    <t>Presun hmôt pre krytiny tvrdé na objektoch výšky do 6 m</t>
  </si>
  <si>
    <t>99876-5201</t>
  </si>
  <si>
    <t>765 - Krytiny tvrdé spolu:</t>
  </si>
  <si>
    <t>766 - Konštrukcie stolárske</t>
  </si>
  <si>
    <t>766</t>
  </si>
  <si>
    <t>766421812</t>
  </si>
  <si>
    <t>Demontáž obloženia podhľadov z panelov pl. nad 1,5m2</t>
  </si>
  <si>
    <t xml:space="preserve">I76 6               </t>
  </si>
  <si>
    <t>76642-1812</t>
  </si>
  <si>
    <t>(3,75*0,2)+(2*0,6) =   1,950</t>
  </si>
  <si>
    <t>(4,94+13,1+10,42+8,3)*0,5 =   18,380</t>
  </si>
  <si>
    <t>(5,44+13,1+11,42+8,3)*0,15 =   5,739</t>
  </si>
  <si>
    <t>766422343</t>
  </si>
  <si>
    <t>Montáž oblož. podhľ. jedn. z aglomer. dosák pl. nad 1,5m2</t>
  </si>
  <si>
    <t>76642-2343</t>
  </si>
  <si>
    <t>6072A0205</t>
  </si>
  <si>
    <t>Doska drevoštiepková OSB 3 - 18 mm (2500x1250mm)</t>
  </si>
  <si>
    <t>20.20.13</t>
  </si>
  <si>
    <t>26,069*1,06 =   27,633</t>
  </si>
  <si>
    <t>766673110</t>
  </si>
  <si>
    <t>Montáž strešného okna do krytiny plochej 78 x 98 cm</t>
  </si>
  <si>
    <t>76667-3110</t>
  </si>
  <si>
    <t>6114E0203</t>
  </si>
  <si>
    <t>Okno strešné Velux bezúdržbová povrch. úprava GLU MK06 0061 kyvné horné ovládanie 78x118cm</t>
  </si>
  <si>
    <t>6114E0401</t>
  </si>
  <si>
    <t>Lemovanie plochá krytina Velux EDS MK06 do 16mm 78x98cm</t>
  </si>
  <si>
    <t>6114E0652</t>
  </si>
  <si>
    <t>Golier hydroizolačný Velux BFX MK04 1000</t>
  </si>
  <si>
    <t>766674811</t>
  </si>
  <si>
    <t>Demontáž strešného okna hladká krytina do 45°</t>
  </si>
  <si>
    <t>76667-4811</t>
  </si>
  <si>
    <t>998766201</t>
  </si>
  <si>
    <t>Presun hmôt pre konštr. stolárske v objektoch výšky do 6 m</t>
  </si>
  <si>
    <t>99876-6201</t>
  </si>
  <si>
    <t>766 - Konštrukcie stolárske spolu:</t>
  </si>
  <si>
    <t>767 - Konštrukcie doplnk. kovové stavebné</t>
  </si>
  <si>
    <t>767</t>
  </si>
  <si>
    <t>767914120</t>
  </si>
  <si>
    <t>Montáž oplotenia rámového, výšky do 1,5 m</t>
  </si>
  <si>
    <t xml:space="preserve">I76 7               </t>
  </si>
  <si>
    <t>76791-4120</t>
  </si>
  <si>
    <t>3132A08361</t>
  </si>
  <si>
    <t>Plotový panel Apollo 3D zelený , výš.1,23 m dl. 2,5 m (pr. drôtu 4 mm)</t>
  </si>
  <si>
    <t>28.73.13</t>
  </si>
  <si>
    <t>súčasťou je 2x stĺpik, kľučka, štítky, pánty, zámok FAB</t>
  </si>
  <si>
    <t>90 =   90,000</t>
  </si>
  <si>
    <t>767920210</t>
  </si>
  <si>
    <t>Montáž vrát a vrátok v oplotení na stĺipky oceľové do 2 m2</t>
  </si>
  <si>
    <t>76792-0210</t>
  </si>
  <si>
    <t>3132A1963</t>
  </si>
  <si>
    <t>Bránka 1-krídl. otváravá, Gardia Premium zelená, zámok FAB, šír.1 m, výš.1,5 m</t>
  </si>
  <si>
    <t>súčasťou sú 2x stĺpik, kľučka, štítky, pánty, zámok FAB</t>
  </si>
  <si>
    <t>1 =   1,000</t>
  </si>
  <si>
    <t>767920230</t>
  </si>
  <si>
    <t>Montáž vrát a vrátok v oplotení na stĺipky oceľové do 6 m2</t>
  </si>
  <si>
    <t>76792-0230</t>
  </si>
  <si>
    <t>3132A2217</t>
  </si>
  <si>
    <t>Brána 2-krídl., otváravá, Gardia Premium zelená, zámok FAB šír.4 m, výš.1,6 m</t>
  </si>
  <si>
    <t>súčasťou sú 2x stĺpik 80x80 výš. 2,4m, kľučka, štítky, pánty, zámok FAB</t>
  </si>
  <si>
    <t>767920240</t>
  </si>
  <si>
    <t>Montáž vrát a vrátok v oplotení na stĺipky oceľové do 8 m2</t>
  </si>
  <si>
    <t>76792-0240</t>
  </si>
  <si>
    <t>3132A3035</t>
  </si>
  <si>
    <t>Brána 2-krídlová otváravá, Gardia Premium zelená, zámok FAB, šír.6 m, výš.1,6 m</t>
  </si>
  <si>
    <t>767920810</t>
  </si>
  <si>
    <t>Demontáž vrát v oplotení do 2 m2</t>
  </si>
  <si>
    <t>76792-0810</t>
  </si>
  <si>
    <t>767920820</t>
  </si>
  <si>
    <t>Demontáž vrát v oplotení do 6 m2</t>
  </si>
  <si>
    <t>76792-0820</t>
  </si>
  <si>
    <t>998767201</t>
  </si>
  <si>
    <t>Presun hmôt pre kovové stav. doplnk. konštr. v objektoch výšky do 6 m</t>
  </si>
  <si>
    <t>99876-7201</t>
  </si>
  <si>
    <t>45.42.12</t>
  </si>
  <si>
    <t>767 - Konštrukcie doplnk. kovové stavebné spolu:</t>
  </si>
  <si>
    <t>76 - KONŠTRUKCIE spolu:</t>
  </si>
  <si>
    <t>78 - DOKONČOVACIE PRÁCE</t>
  </si>
  <si>
    <t>783 - Nátery</t>
  </si>
  <si>
    <t>783</t>
  </si>
  <si>
    <t>783782203</t>
  </si>
  <si>
    <t>Nátery tesárskych konštr. Lastanoxom Q (Bochemit QB-inovovaná náhrada)</t>
  </si>
  <si>
    <t xml:space="preserve">I78 3               </t>
  </si>
  <si>
    <t>78378-2203</t>
  </si>
  <si>
    <t>45.44.22</t>
  </si>
  <si>
    <t>"hranolov" 150*0,44 =   66,000</t>
  </si>
  <si>
    <t>"laťovania" 203,971*5*0,2 =   203,971</t>
  </si>
  <si>
    <t>"debnenia, obojstranne" 203,971*2 =   407,942</t>
  </si>
  <si>
    <t>783 - Nátery spolu:</t>
  </si>
  <si>
    <t>78 - DOKONČOVACIE PRÁCE spolu:</t>
  </si>
  <si>
    <t>PRÁCE A DODÁVKY PSV spolu:</t>
  </si>
  <si>
    <t>PRÁCE A DODÁVKY M</t>
  </si>
  <si>
    <t>M22 - 156 Montáž oznam. signal. a zab. zariadení</t>
  </si>
  <si>
    <t>922</t>
  </si>
  <si>
    <t>221790040</t>
  </si>
  <si>
    <t>Demontáž existujúceho zariadenia</t>
  </si>
  <si>
    <t xml:space="preserve">M22                 </t>
  </si>
  <si>
    <t>M</t>
  </si>
  <si>
    <t>74382-0040</t>
  </si>
  <si>
    <t>45.31.41</t>
  </si>
  <si>
    <t>MK</t>
  </si>
  <si>
    <t>221790095</t>
  </si>
  <si>
    <t>Montáž bleskozvodu</t>
  </si>
  <si>
    <t>74382-0095</t>
  </si>
  <si>
    <t>2*12 =   24,000</t>
  </si>
  <si>
    <t>999990302</t>
  </si>
  <si>
    <t>Dodávka materiálu pre nový bleskozvod</t>
  </si>
  <si>
    <t>sub</t>
  </si>
  <si>
    <t>MZ</t>
  </si>
  <si>
    <t>999999010</t>
  </si>
  <si>
    <t>Revízia bleskozvodu</t>
  </si>
  <si>
    <t>M22 - 156 Montáž oznam. signal. a zab. zariadení spolu:</t>
  </si>
  <si>
    <t>PRÁCE A DODÁVKY M spolu:</t>
  </si>
  <si>
    <t>Rozpočet celkom:</t>
  </si>
  <si>
    <t>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</si>
</sst>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_ * #,##0_ ;_ * \-#,##0_ ;_ * &quot;-&quot;_ ;_ @_ "/>
    <numFmt numFmtId="170" formatCode="_(&quot;$&quot;* #,##0_);_(&quot;$&quot;* \(#,##0\);_(&quot;$&quot;* &quot;-&quot;_);_(@_)"/>
    <numFmt numFmtId="171" formatCode="#,##0.00000"/>
    <numFmt numFmtId="172" formatCode="_(&quot;$&quot;* #,##0.00_);_(&quot;$&quot;* \(#,##0.00\);_(&quot;$&quot;* &quot;-&quot;??_);_(@_)"/>
    <numFmt numFmtId="173" formatCode="_ * #,##0.00_ ;_ * \-#,##0.00_ ;_ * &quot;-&quot;??_ ;_ @_ "/>
    <numFmt numFmtId="174" formatCode="0.000"/>
  </numFmts>
  <fonts count="29">
    <font>
      <sz val="10"/>
      <color rgb="FF000000"/>
      <name val="Arial"/>
      <family val="2"/>
      <charset val="238"/>
    </font>
    <font>
      <sz val="8"/>
      <color rgb="FF000000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rgb="FFFFFFFF"/>
      <name val="Arial Narrow"/>
      <family val="2"/>
      <charset val="238"/>
    </font>
    <font>
      <b/>
      <sz val="8"/>
      <color rgb="FFFFFFFF"/>
      <name val="Arial Narrow"/>
      <family val="2"/>
      <charset val="238"/>
    </font>
    <font>
      <sz val="8"/>
      <color rgb="FF0000FF"/>
      <name val="Arial Narrow"/>
      <family val="2"/>
      <charset val="238"/>
    </font>
    <font>
      <sz val="7.5"/>
      <color rgb="FFFFFFFF"/>
      <name val="Arial Narrow"/>
      <family val="2"/>
      <charset val="238"/>
    </font>
    <font>
      <u/>
      <sz val="11"/>
      <color rgb="FF80008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Arial CE"/>
      <family val="2"/>
      <charset val="238"/>
    </font>
    <font>
      <sz val="11"/>
      <color rgb="FF9C0006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5"/>
      <color rgb="FF44546A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8"/>
      <color rgb="FF44546A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1"/>
      <color rgb="FF44546A"/>
      <name val="Calibri"/>
      <family val="2"/>
      <charset val="238"/>
    </font>
    <font>
      <b/>
      <sz val="7"/>
      <color rgb="FF000000"/>
      <name val="Letter Gothic CE"/>
      <charset val="238"/>
    </font>
    <font>
      <i/>
      <sz val="11"/>
      <color rgb="FF7F7F7F"/>
      <name val="Calibri"/>
      <family val="2"/>
      <charset val="238"/>
    </font>
    <font>
      <b/>
      <sz val="11"/>
      <color rgb="FFFA7D00"/>
      <name val="Calibri"/>
      <family val="2"/>
      <charset val="238"/>
    </font>
    <font>
      <sz val="11"/>
      <color rgb="FF3F3F76"/>
      <name val="Calibri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rgb="FFB4C6E7"/>
        <bgColor rgb="FFFFFFFF"/>
      </patternFill>
    </fill>
    <fill>
      <patternFill patternType="solid">
        <fgColor rgb="FFA5A5A5"/>
        <bgColor rgb="FFFFFFFF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FFD964"/>
        <bgColor rgb="FFFFFFFF"/>
      </patternFill>
    </fill>
    <fill>
      <patternFill patternType="solid">
        <fgColor rgb="FFD9D9D9"/>
        <bgColor rgb="FFFFFFFF"/>
      </patternFill>
    </fill>
    <fill>
      <patternFill patternType="solid">
        <fgColor rgb="FFF8CAAB"/>
        <bgColor rgb="FFFFFFFF"/>
      </patternFill>
    </fill>
    <fill>
      <patternFill patternType="none"/>
    </fill>
    <fill>
      <patternFill patternType="none"/>
    </fill>
    <fill>
      <patternFill patternType="solid">
        <fgColor rgb="FFFFCC99"/>
        <bgColor rgb="FFFFFFFF"/>
      </patternFill>
    </fill>
    <fill>
      <patternFill patternType="solid">
        <fgColor rgb="FFC7C7C7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D9E1F2"/>
        <bgColor rgb="FFFFFFFF"/>
      </patternFill>
    </fill>
    <fill>
      <patternFill patternType="solid">
        <fgColor rgb="FFF2F2F2"/>
        <bgColor rgb="FFFFFFFF"/>
      </patternFill>
    </fill>
    <fill>
      <patternFill patternType="none"/>
    </fill>
    <fill>
      <patternFill patternType="none"/>
    </fill>
    <fill>
      <patternFill patternType="solid">
        <fgColor rgb="FFFFC7CE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rgb="FF8EA9DB"/>
        <bgColor rgb="FFFFFFFF"/>
      </patternFill>
    </fill>
    <fill>
      <patternFill patternType="solid">
        <fgColor rgb="FFED7D31"/>
        <bgColor rgb="FFFFFFFF"/>
      </patternFill>
    </fill>
    <fill>
      <patternFill patternType="solid">
        <fgColor rgb="FFFBE3D5"/>
        <bgColor rgb="FFFFFFFF"/>
      </patternFill>
    </fill>
    <fill>
      <patternFill patternType="solid">
        <fgColor rgb="FFE1EFD8"/>
        <bgColor rgb="FFFFFFFF"/>
      </patternFill>
    </fill>
    <fill>
      <patternFill patternType="solid">
        <fgColor rgb="FFF4AF82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E697"/>
        <bgColor rgb="FFFFFFFF"/>
      </patternFill>
    </fill>
    <fill>
      <patternFill patternType="solid">
        <fgColor rgb="FF5B9BD5"/>
        <bgColor rgb="FFFFFFFF"/>
      </patternFill>
    </fill>
    <fill>
      <patternFill patternType="solid">
        <fgColor rgb="FFBDD7EE"/>
        <bgColor rgb="FFFFFFFF"/>
      </patternFill>
    </fill>
    <fill>
      <patternFill patternType="solid">
        <fgColor rgb="FF9BC2E6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rgb="FFC5DFB3"/>
        <bgColor rgb="FFFFFFFF"/>
      </patternFill>
    </fill>
    <fill>
      <patternFill patternType="solid">
        <fgColor rgb="FFA8D08C"/>
        <bgColor rgb="FFFFFFFF"/>
      </patternFill>
    </fill>
    <fill>
      <patternFill patternType="none"/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472C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9FB7E1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9">
    <xf numFmtId="0" fontId="0" fillId="0" borderId="0"/>
    <xf numFmtId="0" fontId="13" fillId="0" borderId="0"/>
    <xf numFmtId="0" fontId="9" fillId="2" borderId="1" applyNumberFormat="0" applyBorder="0" applyAlignment="0" applyProtection="0">
      <alignment vertical="center"/>
    </xf>
    <xf numFmtId="173" fontId="9" fillId="0" borderId="0" applyFont="0" applyFill="0" applyBorder="0" applyAlignment="0" applyProtection="0">
      <alignment vertical="center"/>
    </xf>
    <xf numFmtId="169" fontId="9" fillId="0" borderId="0" applyFont="0" applyFill="0" applyBorder="0" applyAlignment="0" applyProtection="0">
      <alignment vertical="center"/>
    </xf>
    <xf numFmtId="170" fontId="9" fillId="0" borderId="0" applyFont="0" applyFill="0" applyBorder="0" applyAlignment="0" applyProtection="0">
      <alignment vertical="center"/>
    </xf>
    <xf numFmtId="172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17" fillId="4" borderId="3" applyNumberFormat="0" applyFill="0" applyAlignment="0" applyProtection="0">
      <alignment vertical="center"/>
    </xf>
    <xf numFmtId="0" fontId="9" fillId="5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6" borderId="5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6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8" borderId="7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4" borderId="3" applyNumberFormat="0" applyFill="0" applyAlignment="0" applyProtection="0">
      <alignment vertical="center"/>
    </xf>
    <xf numFmtId="0" fontId="24" fillId="9" borderId="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0" borderId="9" applyFont="0" applyFill="0" applyBorder="0">
      <alignment vertical="center"/>
    </xf>
    <xf numFmtId="0" fontId="28" fillId="11" borderId="10" applyNumberFormat="0" applyAlignment="0" applyProtection="0">
      <alignment vertical="center"/>
    </xf>
    <xf numFmtId="0" fontId="15" fillId="12" borderId="11" applyNumberFormat="0" applyBorder="0" applyAlignment="0" applyProtection="0">
      <alignment vertical="center"/>
    </xf>
    <xf numFmtId="0" fontId="23" fillId="13" borderId="12" applyNumberFormat="0" applyBorder="0" applyAlignment="0" applyProtection="0">
      <alignment vertical="center"/>
    </xf>
    <xf numFmtId="0" fontId="22" fillId="14" borderId="13" applyNumberFormat="0" applyAlignment="0" applyProtection="0">
      <alignment vertical="center"/>
    </xf>
    <xf numFmtId="0" fontId="9" fillId="15" borderId="14" applyNumberFormat="0" applyBorder="0" applyAlignment="0" applyProtection="0">
      <alignment vertical="center"/>
    </xf>
    <xf numFmtId="0" fontId="27" fillId="16" borderId="15" applyNumberFormat="0" applyAlignment="0" applyProtection="0">
      <alignment vertical="center"/>
    </xf>
    <xf numFmtId="0" fontId="19" fillId="17" borderId="16" applyNumberFormat="0" applyFill="0" applyAlignment="0" applyProtection="0">
      <alignment vertical="center"/>
    </xf>
    <xf numFmtId="166" fontId="13" fillId="0" borderId="0" applyFont="0" applyFill="0" applyBorder="0" applyAlignment="0" applyProtection="0"/>
    <xf numFmtId="0" fontId="12" fillId="18" borderId="17" applyNumberFormat="0" applyFill="0" applyAlignment="0" applyProtection="0">
      <alignment vertical="center"/>
    </xf>
    <xf numFmtId="0" fontId="14" fillId="19" borderId="18" applyNumberFormat="0" applyBorder="0" applyAlignment="0" applyProtection="0">
      <alignment vertical="center"/>
    </xf>
    <xf numFmtId="0" fontId="20" fillId="20" borderId="19" applyNumberFormat="0" applyBorder="0" applyAlignment="0" applyProtection="0">
      <alignment vertical="center"/>
    </xf>
    <xf numFmtId="0" fontId="15" fillId="21" borderId="20" applyNumberFormat="0" applyBorder="0" applyAlignment="0" applyProtection="0">
      <alignment vertical="center"/>
    </xf>
    <xf numFmtId="0" fontId="9" fillId="22" borderId="21" applyNumberFormat="0" applyBorder="0" applyAlignment="0" applyProtection="0">
      <alignment vertical="center"/>
    </xf>
    <xf numFmtId="0" fontId="15" fillId="23" borderId="22" applyNumberFormat="0" applyBorder="0" applyAlignment="0" applyProtection="0">
      <alignment vertical="center"/>
    </xf>
    <xf numFmtId="0" fontId="15" fillId="24" borderId="23" applyNumberFormat="0" applyBorder="0" applyAlignment="0" applyProtection="0">
      <alignment vertical="center"/>
    </xf>
    <xf numFmtId="0" fontId="9" fillId="25" borderId="24" applyNumberFormat="0" applyBorder="0" applyAlignment="0" applyProtection="0">
      <alignment vertical="center"/>
    </xf>
    <xf numFmtId="0" fontId="9" fillId="26" borderId="25" applyNumberFormat="0" applyBorder="0" applyAlignment="0" applyProtection="0">
      <alignment vertical="center"/>
    </xf>
    <xf numFmtId="0" fontId="15" fillId="27" borderId="26" applyNumberFormat="0" applyBorder="0" applyAlignment="0" applyProtection="0">
      <alignment vertical="center"/>
    </xf>
    <xf numFmtId="0" fontId="15" fillId="28" borderId="27" applyNumberFormat="0" applyBorder="0" applyAlignment="0" applyProtection="0">
      <alignment vertical="center"/>
    </xf>
    <xf numFmtId="0" fontId="9" fillId="29" borderId="28" applyNumberFormat="0" applyBorder="0" applyAlignment="0" applyProtection="0">
      <alignment vertical="center"/>
    </xf>
    <xf numFmtId="0" fontId="15" fillId="30" borderId="29" applyNumberFormat="0" applyBorder="0" applyAlignment="0" applyProtection="0">
      <alignment vertical="center"/>
    </xf>
    <xf numFmtId="168" fontId="25" fillId="10" borderId="9"/>
    <xf numFmtId="0" fontId="9" fillId="31" borderId="30" applyNumberFormat="0" applyBorder="0" applyAlignment="0" applyProtection="0">
      <alignment vertical="center"/>
    </xf>
    <xf numFmtId="0" fontId="9" fillId="32" borderId="31" applyNumberFormat="0" applyBorder="0" applyAlignment="0" applyProtection="0">
      <alignment vertical="center"/>
    </xf>
    <xf numFmtId="0" fontId="15" fillId="33" borderId="32" applyNumberFormat="0" applyBorder="0" applyAlignment="0" applyProtection="0">
      <alignment vertical="center"/>
    </xf>
    <xf numFmtId="0" fontId="9" fillId="34" borderId="33" applyNumberFormat="0" applyBorder="0" applyAlignment="0" applyProtection="0">
      <alignment vertical="center"/>
    </xf>
    <xf numFmtId="0" fontId="15" fillId="35" borderId="34" applyNumberFormat="0" applyBorder="0" applyAlignment="0" applyProtection="0">
      <alignment vertical="center"/>
    </xf>
    <xf numFmtId="0" fontId="15" fillId="36" borderId="35" applyNumberFormat="0" applyBorder="0" applyAlignment="0" applyProtection="0">
      <alignment vertical="center"/>
    </xf>
    <xf numFmtId="0" fontId="9" fillId="37" borderId="36" applyNumberFormat="0" applyBorder="0" applyAlignment="0" applyProtection="0">
      <alignment vertical="center"/>
    </xf>
    <xf numFmtId="0" fontId="25" fillId="10" borderId="9" applyFont="0" applyFill="0"/>
    <xf numFmtId="0" fontId="15" fillId="38" borderId="37" applyNumberFormat="0" applyBorder="0" applyAlignment="0" applyProtection="0">
      <alignment vertical="center"/>
    </xf>
    <xf numFmtId="0" fontId="25" fillId="10" borderId="9">
      <alignment vertical="center"/>
    </xf>
    <xf numFmtId="0" fontId="13" fillId="0" borderId="0"/>
    <xf numFmtId="0" fontId="13" fillId="0" borderId="0"/>
    <xf numFmtId="0" fontId="25" fillId="39" borderId="38" applyBorder="0">
      <alignment vertical="center"/>
    </xf>
    <xf numFmtId="0" fontId="25" fillId="39" borderId="38">
      <alignment vertical="center"/>
    </xf>
  </cellStyleXfs>
  <cellXfs count="75">
    <xf numFmtId="0" fontId="0" fillId="0" borderId="0" xfId="0"/>
    <xf numFmtId="49" fontId="3" fillId="0" borderId="0" xfId="0" applyNumberFormat="1" applyFont="1" applyAlignment="1">
      <alignment horizontal="right" vertical="top" wrapText="1"/>
    </xf>
    <xf numFmtId="171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 vertical="top" wrapText="1"/>
    </xf>
    <xf numFmtId="49" fontId="4" fillId="0" borderId="0" xfId="1" applyNumberFormat="1" applyFont="1"/>
    <xf numFmtId="174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  <xf numFmtId="4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167" fontId="6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/>
    <xf numFmtId="4" fontId="1" fillId="0" borderId="0" xfId="0" applyNumberFormat="1" applyFont="1"/>
    <xf numFmtId="171" fontId="1" fillId="0" borderId="0" xfId="0" applyNumberFormat="1" applyFont="1"/>
    <xf numFmtId="167" fontId="1" fillId="0" borderId="0" xfId="0" applyNumberFormat="1" applyFont="1"/>
    <xf numFmtId="0" fontId="3" fillId="0" borderId="0" xfId="0" applyFont="1"/>
    <xf numFmtId="0" fontId="2" fillId="0" borderId="0" xfId="0" applyFont="1"/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167" fontId="1" fillId="0" borderId="0" xfId="0" applyNumberFormat="1" applyFont="1" applyProtection="1">
      <protection locked="0"/>
    </xf>
    <xf numFmtId="0" fontId="1" fillId="0" borderId="39" xfId="0" applyFont="1" applyBorder="1" applyAlignment="1" applyProtection="1">
      <alignment horizontal="left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left"/>
      <protection locked="0"/>
    </xf>
    <xf numFmtId="0" fontId="1" fillId="0" borderId="40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167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171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174" fontId="1" fillId="0" borderId="0" xfId="0" applyNumberFormat="1" applyFont="1" applyAlignment="1">
      <alignment vertical="top"/>
    </xf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Continuous"/>
    </xf>
    <xf numFmtId="0" fontId="1" fillId="0" borderId="44" xfId="0" applyFont="1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40" xfId="0" applyFont="1" applyBorder="1" applyAlignment="1">
      <alignment horizontal="center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167" fontId="1" fillId="0" borderId="40" xfId="0" applyNumberFormat="1" applyFont="1" applyBorder="1"/>
    <xf numFmtId="0" fontId="1" fillId="0" borderId="40" xfId="0" applyFont="1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39" xfId="0" applyNumberFormat="1" applyFont="1" applyBorder="1" applyAlignment="1">
      <alignment horizontal="left"/>
    </xf>
    <xf numFmtId="0" fontId="1" fillId="0" borderId="39" xfId="0" applyFont="1" applyBorder="1" applyAlignment="1">
      <alignment horizontal="right"/>
    </xf>
    <xf numFmtId="49" fontId="1" fillId="0" borderId="40" xfId="0" applyNumberFormat="1" applyFont="1" applyBorder="1" applyAlignment="1">
      <alignment horizontal="left"/>
    </xf>
    <xf numFmtId="0" fontId="1" fillId="0" borderId="40" xfId="0" applyFont="1" applyBorder="1" applyAlignment="1">
      <alignment horizontal="right"/>
    </xf>
  </cellXfs>
  <cellStyles count="59">
    <cellStyle name="1 000 Sk" xfId="54"/>
    <cellStyle name="1 000,-  Sk" xfId="22"/>
    <cellStyle name="1 000,- Kč" xfId="44"/>
    <cellStyle name="1 000,- Sk" xfId="52"/>
    <cellStyle name="1000 Sk_fakturuj99" xfId="30"/>
    <cellStyle name="20 % – Zvýraznění1" xfId="27"/>
    <cellStyle name="20 % – Zvýraznění2" xfId="38"/>
    <cellStyle name="20 % – Zvýraznění3" xfId="42"/>
    <cellStyle name="20 % – Zvýraznění4" xfId="45"/>
    <cellStyle name="20 % – Zvýraznění5" xfId="35"/>
    <cellStyle name="20 % – Zvýraznění6" xfId="39"/>
    <cellStyle name="40 % – Zvýraznění1" xfId="2"/>
    <cellStyle name="40 % – Zvýraznění2" xfId="16"/>
    <cellStyle name="40 % – Zvýraznění3" xfId="14"/>
    <cellStyle name="40 % – Zvýraznění4" xfId="46"/>
    <cellStyle name="40 % – Zvýraznění5" xfId="48"/>
    <cellStyle name="40 % – Zvýraznění6" xfId="51"/>
    <cellStyle name="60 % – Zvýraznění1" xfId="36"/>
    <cellStyle name="60 % – Zvýraznění2" xfId="40"/>
    <cellStyle name="60 % – Zvýraznění3" xfId="24"/>
    <cellStyle name="60 % – Zvýraznění4" xfId="12"/>
    <cellStyle name="60 % – Zvýraznění5" xfId="49"/>
    <cellStyle name="60 % – Zvýraznění6" xfId="53"/>
    <cellStyle name="Celkem" xfId="31"/>
    <cellStyle name="Čiarka" xfId="3" builtinId="3" customBuiltin="1"/>
    <cellStyle name="Čiarka [0]" xfId="4" builtinId="6" customBuiltin="1"/>
    <cellStyle name="data" xfId="55"/>
    <cellStyle name="Dobrá" xfId="25" builtinId="26" customBuiltin="1"/>
    <cellStyle name="Hypertextové prepojenie" xfId="11" builtinId="8" customBuiltin="1"/>
    <cellStyle name="Kontrolná bunka" xfId="8" builtinId="23" customBuiltin="1"/>
    <cellStyle name="Mena" xfId="6" builtinId="4" customBuiltin="1"/>
    <cellStyle name="Mena [0]" xfId="5" builtinId="7" customBuiltin="1"/>
    <cellStyle name="Nadpis 1" xfId="19" builtinId="16" customBuiltin="1"/>
    <cellStyle name="Nadpis 2" xfId="9" builtinId="17" customBuiltin="1"/>
    <cellStyle name="Nadpis 3" xfId="20" builtinId="18" customBuiltin="1"/>
    <cellStyle name="Nadpis 4" xfId="21" builtinId="19" customBuiltin="1"/>
    <cellStyle name="Název" xfId="17"/>
    <cellStyle name="Neutrálna" xfId="33" builtinId="28" customBuiltin="1"/>
    <cellStyle name="Normálna" xfId="0" builtinId="0" customBuiltin="1"/>
    <cellStyle name="normálne_fakturuj99" xfId="56"/>
    <cellStyle name="normálne_KLs" xfId="1"/>
    <cellStyle name="Percentá" xfId="7" builtinId="5" customBuiltin="1"/>
    <cellStyle name="Použité hypertextové prepojenie" xfId="13" builtinId="9" customBuiltin="1"/>
    <cellStyle name="Poznámka" xfId="10" builtinId="10" customBuiltin="1"/>
    <cellStyle name="Prepojená bunka" xfId="29" builtinId="24" customBuiltin="1"/>
    <cellStyle name="TEXT" xfId="57"/>
    <cellStyle name="Text upozornění" xfId="15"/>
    <cellStyle name="TEXT1" xfId="58"/>
    <cellStyle name="Vstup" xfId="23" builtinId="20" customBuiltin="1"/>
    <cellStyle name="Výpočet" xfId="28" builtinId="22" customBuiltin="1"/>
    <cellStyle name="Výstup" xfId="26" builtinId="21" customBuiltin="1"/>
    <cellStyle name="Vysvetľujúci text" xfId="18" builtinId="53" customBuiltin="1"/>
    <cellStyle name="Zlá" xfId="32" builtinId="27" customBuiltin="1"/>
    <cellStyle name="Zvýraznenie1" xfId="34" builtinId="29" customBuiltin="1"/>
    <cellStyle name="Zvýraznenie2" xfId="37" builtinId="33" customBuiltin="1"/>
    <cellStyle name="Zvýraznenie3" xfId="41" builtinId="37" customBuiltin="1"/>
    <cellStyle name="Zvýraznenie4" xfId="43" builtinId="41" customBuiltin="1"/>
    <cellStyle name="Zvýraznenie5" xfId="47" builtinId="45" customBuiltin="1"/>
    <cellStyle name="Zvýraznenie6" xfId="50" builtinId="49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6755905" count="1">
        <pm:charStyle name="Normal" fontId="0" Id="1"/>
      </pm:charStyles>
      <pm:colors xmlns:pm="smNativeData" id="1606755905" count="53">
        <pm:color name="Color 24" rgb="800080"/>
        <pm:color name="Color 25" rgb="9C0006"/>
        <pm:color name="Color 26" rgb="44546A"/>
        <pm:color name="Color 27" rgb="FA7D00"/>
        <pm:color name="Color 28" rgb="9C6500"/>
        <pm:color name="Color 29" rgb="3F3F3F"/>
        <pm:color name="Color 30" rgb="006100"/>
        <pm:color name="Color 31" rgb="3F3F76"/>
        <pm:color name="Indigo Blue" rgb="333399"/>
        <pm:color name="Light Green" rgb="CCFFCC"/>
        <pm:color name="Color 34" rgb="FFFFCC"/>
        <pm:color name="Coral" rgb="FF8080"/>
        <pm:color name="Color 36" rgb="FFC7CE"/>
        <pm:color name="Color 37" rgb="A5A5A5"/>
        <pm:color name="Color 38" rgb="FBE3D5"/>
        <pm:color name="Color 39" rgb="FFD964"/>
        <pm:color name="Color 40" rgb="E1EFD8"/>
        <pm:color name="Color 41" rgb="B4C6E7"/>
        <pm:color name="Color 42" rgb="ED7D31"/>
        <pm:color name="Color 43" rgb="C7C7C7"/>
        <pm:color name="Color 44" rgb="5B9BD5"/>
        <pm:color name="Color 45" rgb="DDEBF7"/>
        <pm:color name="Color 46" rgb="D9D9D9"/>
        <pm:color name="Color 47" rgb="FFEB9C"/>
        <pm:color name="Color 48" rgb="BDD7EE"/>
        <pm:color name="Color 49" rgb="F2F2F2"/>
        <pm:color name="Color 50" rgb="FFE697"/>
        <pm:color name="Color 51" rgb="F8CAAB"/>
        <pm:color name="Color 52" rgb="C6EFCE"/>
        <pm:color name="Color 53" rgb="C5DFB3"/>
        <pm:color name="Color 54" rgb="4472C4"/>
        <pm:color name="Color 55" rgb="F4AF82"/>
        <pm:color name="Color 56" rgb="A8D08C"/>
        <pm:color name="Color 57" rgb="D9E1F2"/>
        <pm:color name="Color 58" rgb="FFC000"/>
        <pm:color name="Color 59" rgb="FFF2CA"/>
        <pm:color name="Color 60" rgb="FFCC99"/>
        <pm:color name="Color 61" rgb="EBEBEB"/>
        <pm:color name="Color 62" rgb="FFFFC0"/>
        <pm:color name="Color 63" rgb="70AD47"/>
        <pm:color name="Color 64" rgb="9BC2E6"/>
        <pm:color name="Color 65" rgb="8EA9DB"/>
        <pm:color name="Color 66" rgb="A0E0E0"/>
        <pm:color name="Color 67" rgb="A6CAF0"/>
        <pm:color name="Light Yellow" rgb="FFFF99"/>
        <pm:color name="Color 69" rgb="CC9CCC"/>
        <pm:color name="Color 70" rgb="996666"/>
        <pm:color name="Color 71" rgb="999933"/>
        <pm:color name="Color 72" rgb="969696"/>
        <pm:color name="Color 73" rgb="B2B2B2"/>
        <pm:color name="Color 74" rgb="3333CC"/>
        <pm:color name="Color 75" rgb="FF8001"/>
        <pm:color name="Color 76" rgb="9FB7E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9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C3" sqref="C3"/>
    </sheetView>
  </sheetViews>
  <sheetFormatPr defaultRowHeight="12.75"/>
  <cols>
    <col min="1" max="1" width="3.5703125" style="35" customWidth="1"/>
    <col min="2" max="2" width="3.7109375" style="36" customWidth="1"/>
    <col min="3" max="3" width="8.42578125" style="37" customWidth="1"/>
    <col min="4" max="4" width="43.140625" style="38" customWidth="1"/>
    <col min="5" max="5" width="10.7109375" style="39" customWidth="1"/>
    <col min="6" max="6" width="5.28515625" style="40" customWidth="1"/>
    <col min="7" max="7" width="8.7109375" style="41" customWidth="1"/>
    <col min="8" max="9" width="9.7109375" style="41" hidden="1" customWidth="1"/>
    <col min="10" max="10" width="9.7109375" style="41" customWidth="1"/>
    <col min="11" max="11" width="7.42578125" style="42" hidden="1" customWidth="1"/>
    <col min="12" max="12" width="8.28515625" style="42" hidden="1" customWidth="1"/>
    <col min="13" max="13" width="9.140625" style="39" hidden="1"/>
    <col min="14" max="14" width="7" style="39" hidden="1" customWidth="1"/>
    <col min="15" max="15" width="3.5703125" style="40" customWidth="1"/>
    <col min="16" max="16" width="12.7109375" style="40" hidden="1" customWidth="1"/>
    <col min="17" max="19" width="13.28515625" style="39" hidden="1" customWidth="1"/>
    <col min="20" max="20" width="10.5703125" style="43" hidden="1" customWidth="1"/>
    <col min="21" max="21" width="10.28515625" style="43" hidden="1" customWidth="1"/>
    <col min="22" max="22" width="5.7109375" style="43" hidden="1" customWidth="1"/>
    <col min="23" max="23" width="9.140625" style="44" hidden="1"/>
    <col min="24" max="25" width="5.7109375" style="40" hidden="1" customWidth="1"/>
    <col min="26" max="26" width="7.5703125" style="40" hidden="1" customWidth="1"/>
    <col min="27" max="27" width="24.85546875" style="40" hidden="1" customWidth="1"/>
    <col min="28" max="28" width="4.28515625" style="40" hidden="1" customWidth="1"/>
    <col min="29" max="29" width="8.28515625" style="40" hidden="1" customWidth="1"/>
    <col min="30" max="30" width="8.7109375" style="40" hidden="1" customWidth="1"/>
    <col min="31" max="34" width="9.140625" style="40" hidden="1"/>
    <col min="35" max="35" width="9.140625" style="14"/>
    <col min="36" max="37" width="0" style="14" hidden="1" customWidth="1"/>
    <col min="38" max="16384" width="9.140625" style="14"/>
  </cols>
  <sheetData>
    <row r="1" spans="1:37" ht="24">
      <c r="A1" s="18" t="s">
        <v>2</v>
      </c>
      <c r="B1" s="14"/>
      <c r="C1" s="14"/>
      <c r="D1" s="14"/>
      <c r="E1" s="18" t="s">
        <v>73</v>
      </c>
      <c r="F1" s="14"/>
      <c r="G1" s="15"/>
      <c r="H1" s="14"/>
      <c r="I1" s="14"/>
      <c r="J1" s="15"/>
      <c r="K1" s="16"/>
      <c r="L1" s="14"/>
      <c r="M1" s="14"/>
      <c r="N1" s="14"/>
      <c r="O1" s="14"/>
      <c r="P1" s="14"/>
      <c r="Q1" s="17"/>
      <c r="R1" s="17"/>
      <c r="S1" s="17"/>
      <c r="T1" s="14"/>
      <c r="U1" s="14"/>
      <c r="V1" s="14"/>
      <c r="W1" s="14"/>
      <c r="X1" s="14"/>
      <c r="Y1" s="14"/>
      <c r="Z1" s="11" t="s">
        <v>4</v>
      </c>
      <c r="AA1" s="4" t="s">
        <v>5</v>
      </c>
      <c r="AB1" s="11" t="s">
        <v>6</v>
      </c>
      <c r="AC1" s="11" t="s">
        <v>7</v>
      </c>
      <c r="AD1" s="11" t="s">
        <v>8</v>
      </c>
      <c r="AE1" s="65" t="s">
        <v>9</v>
      </c>
      <c r="AF1" s="66" t="s">
        <v>10</v>
      </c>
      <c r="AG1" s="14"/>
      <c r="AH1" s="14"/>
    </row>
    <row r="2" spans="1:37">
      <c r="A2" s="18" t="s">
        <v>11</v>
      </c>
      <c r="B2" s="14"/>
      <c r="C2" s="14"/>
      <c r="D2" s="14"/>
      <c r="E2" s="18" t="s">
        <v>74</v>
      </c>
      <c r="F2" s="14"/>
      <c r="G2" s="15"/>
      <c r="H2" s="45"/>
      <c r="I2" s="14"/>
      <c r="J2" s="15"/>
      <c r="K2" s="16"/>
      <c r="L2" s="14"/>
      <c r="M2" s="14"/>
      <c r="N2" s="14"/>
      <c r="O2" s="14"/>
      <c r="P2" s="14"/>
      <c r="Q2" s="17"/>
      <c r="R2" s="17"/>
      <c r="S2" s="17"/>
      <c r="T2" s="14"/>
      <c r="U2" s="14"/>
      <c r="V2" s="14"/>
      <c r="W2" s="14"/>
      <c r="X2" s="14"/>
      <c r="Y2" s="14"/>
      <c r="Z2" s="11" t="s">
        <v>12</v>
      </c>
      <c r="AA2" s="12" t="s">
        <v>13</v>
      </c>
      <c r="AB2" s="12" t="s">
        <v>14</v>
      </c>
      <c r="AC2" s="12"/>
      <c r="AD2" s="13"/>
      <c r="AE2" s="65">
        <v>1</v>
      </c>
      <c r="AF2" s="67">
        <v>123.5</v>
      </c>
      <c r="AG2" s="14"/>
      <c r="AH2" s="14"/>
    </row>
    <row r="3" spans="1:37">
      <c r="A3" s="18" t="s">
        <v>15</v>
      </c>
      <c r="B3" s="14"/>
      <c r="C3" s="14"/>
      <c r="D3" s="14"/>
      <c r="E3" s="18" t="s">
        <v>75</v>
      </c>
      <c r="F3" s="14"/>
      <c r="G3" s="15"/>
      <c r="H3" s="14"/>
      <c r="I3" s="14"/>
      <c r="J3" s="15"/>
      <c r="K3" s="16"/>
      <c r="L3" s="14"/>
      <c r="M3" s="14"/>
      <c r="N3" s="14"/>
      <c r="O3" s="14"/>
      <c r="P3" s="14"/>
      <c r="Q3" s="17"/>
      <c r="R3" s="17"/>
      <c r="S3" s="17"/>
      <c r="T3" s="14"/>
      <c r="U3" s="14"/>
      <c r="V3" s="14"/>
      <c r="W3" s="14"/>
      <c r="X3" s="14"/>
      <c r="Y3" s="14"/>
      <c r="Z3" s="11" t="s">
        <v>16</v>
      </c>
      <c r="AA3" s="12" t="s">
        <v>17</v>
      </c>
      <c r="AB3" s="12" t="s">
        <v>14</v>
      </c>
      <c r="AC3" s="12" t="s">
        <v>18</v>
      </c>
      <c r="AD3" s="13" t="s">
        <v>19</v>
      </c>
      <c r="AE3" s="65">
        <v>2</v>
      </c>
      <c r="AF3" s="68">
        <v>123.46</v>
      </c>
      <c r="AG3" s="14"/>
      <c r="AH3" s="14"/>
    </row>
    <row r="4" spans="1: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7"/>
      <c r="R4" s="17"/>
      <c r="S4" s="17"/>
      <c r="T4" s="14"/>
      <c r="U4" s="14"/>
      <c r="V4" s="14"/>
      <c r="W4" s="14"/>
      <c r="X4" s="14"/>
      <c r="Y4" s="14"/>
      <c r="Z4" s="11" t="s">
        <v>20</v>
      </c>
      <c r="AA4" s="12" t="s">
        <v>21</v>
      </c>
      <c r="AB4" s="12" t="s">
        <v>14</v>
      </c>
      <c r="AC4" s="12"/>
      <c r="AD4" s="13"/>
      <c r="AE4" s="65">
        <v>3</v>
      </c>
      <c r="AF4" s="69">
        <v>123.45699999999999</v>
      </c>
      <c r="AG4" s="14"/>
      <c r="AH4" s="14"/>
    </row>
    <row r="5" spans="1:37">
      <c r="A5" s="18" t="s">
        <v>76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7"/>
      <c r="R5" s="17"/>
      <c r="S5" s="17"/>
      <c r="T5" s="14"/>
      <c r="U5" s="14"/>
      <c r="V5" s="14"/>
      <c r="W5" s="14"/>
      <c r="X5" s="14"/>
      <c r="Y5" s="14"/>
      <c r="Z5" s="11" t="s">
        <v>22</v>
      </c>
      <c r="AA5" s="12" t="s">
        <v>17</v>
      </c>
      <c r="AB5" s="12" t="s">
        <v>14</v>
      </c>
      <c r="AC5" s="12" t="s">
        <v>18</v>
      </c>
      <c r="AD5" s="13" t="s">
        <v>19</v>
      </c>
      <c r="AE5" s="65">
        <v>4</v>
      </c>
      <c r="AF5" s="70">
        <v>123.4567</v>
      </c>
      <c r="AG5" s="14"/>
      <c r="AH5" s="14"/>
    </row>
    <row r="6" spans="1:37">
      <c r="A6" s="18" t="s">
        <v>77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7"/>
      <c r="R6" s="17"/>
      <c r="S6" s="17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65" t="s">
        <v>23</v>
      </c>
      <c r="AF6" s="68">
        <v>123.46</v>
      </c>
      <c r="AG6" s="14"/>
      <c r="AH6" s="14"/>
    </row>
    <row r="7" spans="1:37">
      <c r="A7" s="18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7"/>
      <c r="R7" s="17"/>
      <c r="S7" s="17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</row>
    <row r="8" spans="1:37" ht="13.5">
      <c r="A8" s="14" t="s">
        <v>78</v>
      </c>
      <c r="B8" s="46"/>
      <c r="C8" s="47"/>
      <c r="D8" s="19" t="str">
        <f>CONCATENATE(AA2," ",AB2," ",AC2," ",AD2)</f>
        <v xml:space="preserve">Prehľad rozpočtových nákladov v EUR  </v>
      </c>
      <c r="E8" s="17"/>
      <c r="F8" s="14"/>
      <c r="G8" s="15"/>
      <c r="H8" s="15"/>
      <c r="I8" s="15"/>
      <c r="J8" s="15"/>
      <c r="K8" s="16"/>
      <c r="L8" s="16"/>
      <c r="M8" s="17"/>
      <c r="N8" s="17"/>
      <c r="O8" s="14"/>
      <c r="P8" s="14"/>
      <c r="Q8" s="17"/>
      <c r="R8" s="17"/>
      <c r="S8" s="17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7">
      <c r="A9" s="20" t="s">
        <v>24</v>
      </c>
      <c r="B9" s="20" t="s">
        <v>25</v>
      </c>
      <c r="C9" s="20" t="s">
        <v>26</v>
      </c>
      <c r="D9" s="20" t="s">
        <v>27</v>
      </c>
      <c r="E9" s="20" t="s">
        <v>28</v>
      </c>
      <c r="F9" s="20" t="s">
        <v>29</v>
      </c>
      <c r="G9" s="20" t="s">
        <v>30</v>
      </c>
      <c r="H9" s="20" t="s">
        <v>31</v>
      </c>
      <c r="I9" s="20" t="s">
        <v>32</v>
      </c>
      <c r="J9" s="20" t="s">
        <v>33</v>
      </c>
      <c r="K9" s="49" t="s">
        <v>34</v>
      </c>
      <c r="L9" s="50"/>
      <c r="M9" s="51" t="s">
        <v>35</v>
      </c>
      <c r="N9" s="50"/>
      <c r="O9" s="20" t="s">
        <v>1</v>
      </c>
      <c r="P9" s="52" t="s">
        <v>36</v>
      </c>
      <c r="Q9" s="55" t="s">
        <v>28</v>
      </c>
      <c r="R9" s="55" t="s">
        <v>28</v>
      </c>
      <c r="S9" s="52" t="s">
        <v>28</v>
      </c>
      <c r="T9" s="56" t="s">
        <v>37</v>
      </c>
      <c r="U9" s="57" t="s">
        <v>38</v>
      </c>
      <c r="V9" s="58" t="s">
        <v>39</v>
      </c>
      <c r="W9" s="20" t="s">
        <v>40</v>
      </c>
      <c r="X9" s="20" t="s">
        <v>41</v>
      </c>
      <c r="Y9" s="20" t="s">
        <v>42</v>
      </c>
      <c r="Z9" s="71" t="s">
        <v>43</v>
      </c>
      <c r="AA9" s="71" t="s">
        <v>44</v>
      </c>
      <c r="AB9" s="20" t="s">
        <v>39</v>
      </c>
      <c r="AC9" s="20" t="s">
        <v>45</v>
      </c>
      <c r="AD9" s="20" t="s">
        <v>46</v>
      </c>
      <c r="AE9" s="72" t="s">
        <v>47</v>
      </c>
      <c r="AF9" s="72" t="s">
        <v>48</v>
      </c>
      <c r="AG9" s="72" t="s">
        <v>28</v>
      </c>
      <c r="AH9" s="72" t="s">
        <v>49</v>
      </c>
      <c r="AJ9" s="14" t="s">
        <v>79</v>
      </c>
      <c r="AK9" s="14" t="s">
        <v>81</v>
      </c>
    </row>
    <row r="10" spans="1:37">
      <c r="A10" s="21" t="s">
        <v>50</v>
      </c>
      <c r="B10" s="21" t="s">
        <v>51</v>
      </c>
      <c r="C10" s="48"/>
      <c r="D10" s="21" t="s">
        <v>52</v>
      </c>
      <c r="E10" s="21" t="s">
        <v>53</v>
      </c>
      <c r="F10" s="21" t="s">
        <v>54</v>
      </c>
      <c r="G10" s="21" t="s">
        <v>55</v>
      </c>
      <c r="H10" s="21" t="s">
        <v>56</v>
      </c>
      <c r="I10" s="21" t="s">
        <v>57</v>
      </c>
      <c r="J10" s="21"/>
      <c r="K10" s="21" t="s">
        <v>30</v>
      </c>
      <c r="L10" s="21" t="s">
        <v>33</v>
      </c>
      <c r="M10" s="53" t="s">
        <v>30</v>
      </c>
      <c r="N10" s="21" t="s">
        <v>33</v>
      </c>
      <c r="O10" s="21" t="s">
        <v>58</v>
      </c>
      <c r="P10" s="54"/>
      <c r="Q10" s="59" t="s">
        <v>59</v>
      </c>
      <c r="R10" s="59" t="s">
        <v>60</v>
      </c>
      <c r="S10" s="54" t="s">
        <v>61</v>
      </c>
      <c r="T10" s="60" t="s">
        <v>62</v>
      </c>
      <c r="U10" s="61" t="s">
        <v>63</v>
      </c>
      <c r="V10" s="62" t="s">
        <v>64</v>
      </c>
      <c r="W10" s="63"/>
      <c r="X10" s="64"/>
      <c r="Y10" s="64"/>
      <c r="Z10" s="73" t="s">
        <v>65</v>
      </c>
      <c r="AA10" s="73" t="s">
        <v>50</v>
      </c>
      <c r="AB10" s="21" t="s">
        <v>66</v>
      </c>
      <c r="AC10" s="64"/>
      <c r="AD10" s="64"/>
      <c r="AE10" s="74"/>
      <c r="AF10" s="74"/>
      <c r="AG10" s="74"/>
      <c r="AH10" s="74"/>
      <c r="AJ10" s="14" t="s">
        <v>80</v>
      </c>
      <c r="AK10" s="14" t="s">
        <v>82</v>
      </c>
    </row>
    <row r="12" spans="1:37">
      <c r="D12" s="10" t="s">
        <v>83</v>
      </c>
    </row>
    <row r="13" spans="1:37">
      <c r="D13" s="10" t="s">
        <v>84</v>
      </c>
    </row>
    <row r="14" spans="1:37">
      <c r="A14" s="35">
        <v>1</v>
      </c>
      <c r="B14" s="36" t="s">
        <v>85</v>
      </c>
      <c r="C14" s="37" t="s">
        <v>86</v>
      </c>
      <c r="D14" s="38" t="s">
        <v>87</v>
      </c>
      <c r="E14" s="39">
        <v>12.576000000000001</v>
      </c>
      <c r="F14" s="40" t="s">
        <v>88</v>
      </c>
      <c r="P14" s="40" t="s">
        <v>89</v>
      </c>
      <c r="V14" s="43" t="s">
        <v>72</v>
      </c>
      <c r="X14" s="37" t="s">
        <v>90</v>
      </c>
      <c r="Y14" s="37" t="s">
        <v>86</v>
      </c>
      <c r="Z14" s="40" t="s">
        <v>91</v>
      </c>
      <c r="AJ14" s="14" t="s">
        <v>92</v>
      </c>
      <c r="AK14" s="14" t="s">
        <v>93</v>
      </c>
    </row>
    <row r="15" spans="1:37">
      <c r="D15" s="3" t="s">
        <v>94</v>
      </c>
      <c r="E15" s="9"/>
      <c r="F15" s="8"/>
      <c r="G15" s="7"/>
      <c r="H15" s="7"/>
      <c r="I15" s="7"/>
      <c r="J15" s="7"/>
      <c r="K15" s="2"/>
      <c r="L15" s="2"/>
      <c r="M15" s="9"/>
      <c r="N15" s="9"/>
      <c r="O15" s="8"/>
      <c r="P15" s="8"/>
      <c r="Q15" s="9"/>
      <c r="R15" s="9"/>
      <c r="S15" s="9"/>
      <c r="T15" s="6"/>
      <c r="U15" s="6"/>
      <c r="V15" s="6" t="s">
        <v>0</v>
      </c>
      <c r="W15" s="5"/>
      <c r="X15" s="8"/>
    </row>
    <row r="16" spans="1:37">
      <c r="D16" s="3" t="s">
        <v>95</v>
      </c>
      <c r="E16" s="9"/>
      <c r="F16" s="8"/>
      <c r="G16" s="7"/>
      <c r="H16" s="7"/>
      <c r="I16" s="7"/>
      <c r="J16" s="7"/>
      <c r="K16" s="2"/>
      <c r="L16" s="2"/>
      <c r="M16" s="9"/>
      <c r="N16" s="9"/>
      <c r="O16" s="8"/>
      <c r="P16" s="8"/>
      <c r="Q16" s="9"/>
      <c r="R16" s="9"/>
      <c r="S16" s="9"/>
      <c r="T16" s="6"/>
      <c r="U16" s="6"/>
      <c r="V16" s="6" t="s">
        <v>0</v>
      </c>
      <c r="W16" s="5"/>
      <c r="X16" s="8"/>
    </row>
    <row r="17" spans="1:37">
      <c r="A17" s="35">
        <v>2</v>
      </c>
      <c r="B17" s="36" t="s">
        <v>85</v>
      </c>
      <c r="C17" s="37" t="s">
        <v>96</v>
      </c>
      <c r="D17" s="38" t="s">
        <v>97</v>
      </c>
      <c r="E17" s="39">
        <v>19.687999999999999</v>
      </c>
      <c r="F17" s="40" t="s">
        <v>88</v>
      </c>
      <c r="P17" s="40" t="s">
        <v>89</v>
      </c>
      <c r="V17" s="43" t="s">
        <v>72</v>
      </c>
      <c r="X17" s="37" t="s">
        <v>98</v>
      </c>
      <c r="Y17" s="37" t="s">
        <v>96</v>
      </c>
      <c r="Z17" s="40" t="s">
        <v>91</v>
      </c>
      <c r="AJ17" s="14" t="s">
        <v>92</v>
      </c>
      <c r="AK17" s="14" t="s">
        <v>93</v>
      </c>
    </row>
    <row r="18" spans="1:37">
      <c r="D18" s="3" t="s">
        <v>99</v>
      </c>
      <c r="E18" s="9"/>
      <c r="F18" s="8"/>
      <c r="G18" s="7"/>
      <c r="H18" s="7"/>
      <c r="I18" s="7"/>
      <c r="J18" s="7"/>
      <c r="K18" s="2"/>
      <c r="L18" s="2"/>
      <c r="M18" s="9"/>
      <c r="N18" s="9"/>
      <c r="O18" s="8"/>
      <c r="P18" s="8"/>
      <c r="Q18" s="9"/>
      <c r="R18" s="9"/>
      <c r="S18" s="9"/>
      <c r="T18" s="6"/>
      <c r="U18" s="6"/>
      <c r="V18" s="6" t="s">
        <v>0</v>
      </c>
      <c r="W18" s="5"/>
      <c r="X18" s="8"/>
    </row>
    <row r="19" spans="1:37">
      <c r="D19" s="3" t="s">
        <v>100</v>
      </c>
      <c r="E19" s="9"/>
      <c r="F19" s="8"/>
      <c r="G19" s="7"/>
      <c r="H19" s="7"/>
      <c r="I19" s="7"/>
      <c r="J19" s="7"/>
      <c r="K19" s="2"/>
      <c r="L19" s="2"/>
      <c r="M19" s="9"/>
      <c r="N19" s="9"/>
      <c r="O19" s="8"/>
      <c r="P19" s="8"/>
      <c r="Q19" s="9"/>
      <c r="R19" s="9"/>
      <c r="S19" s="9"/>
      <c r="T19" s="6"/>
      <c r="U19" s="6"/>
      <c r="V19" s="6" t="s">
        <v>0</v>
      </c>
      <c r="W19" s="5"/>
      <c r="X19" s="8"/>
    </row>
    <row r="20" spans="1:37">
      <c r="A20" s="35">
        <v>3</v>
      </c>
      <c r="B20" s="36" t="s">
        <v>85</v>
      </c>
      <c r="C20" s="37" t="s">
        <v>101</v>
      </c>
      <c r="D20" s="38" t="s">
        <v>102</v>
      </c>
      <c r="E20" s="39">
        <v>18.201000000000001</v>
      </c>
      <c r="F20" s="40" t="s">
        <v>88</v>
      </c>
      <c r="P20" s="40" t="s">
        <v>89</v>
      </c>
      <c r="V20" s="43" t="s">
        <v>72</v>
      </c>
      <c r="X20" s="37" t="s">
        <v>103</v>
      </c>
      <c r="Y20" s="37" t="s">
        <v>101</v>
      </c>
      <c r="Z20" s="40" t="s">
        <v>104</v>
      </c>
      <c r="AJ20" s="14" t="s">
        <v>92</v>
      </c>
      <c r="AK20" s="14" t="s">
        <v>93</v>
      </c>
    </row>
    <row r="21" spans="1:37">
      <c r="D21" s="3" t="s">
        <v>105</v>
      </c>
      <c r="E21" s="9"/>
      <c r="F21" s="8"/>
      <c r="G21" s="7"/>
      <c r="H21" s="7"/>
      <c r="I21" s="7"/>
      <c r="J21" s="7"/>
      <c r="K21" s="2"/>
      <c r="L21" s="2"/>
      <c r="M21" s="9"/>
      <c r="N21" s="9"/>
      <c r="O21" s="8"/>
      <c r="P21" s="8"/>
      <c r="Q21" s="9"/>
      <c r="R21" s="9"/>
      <c r="S21" s="9"/>
      <c r="T21" s="6"/>
      <c r="U21" s="6"/>
      <c r="V21" s="6" t="s">
        <v>0</v>
      </c>
      <c r="W21" s="5"/>
      <c r="X21" s="8"/>
    </row>
    <row r="22" spans="1:37" ht="25.5">
      <c r="A22" s="35">
        <v>4</v>
      </c>
      <c r="B22" s="36" t="s">
        <v>106</v>
      </c>
      <c r="C22" s="37" t="s">
        <v>107</v>
      </c>
      <c r="D22" s="38" t="s">
        <v>108</v>
      </c>
      <c r="E22" s="39">
        <v>14.063000000000001</v>
      </c>
      <c r="F22" s="40" t="s">
        <v>88</v>
      </c>
      <c r="P22" s="40" t="s">
        <v>89</v>
      </c>
      <c r="V22" s="43" t="s">
        <v>72</v>
      </c>
      <c r="X22" s="37" t="s">
        <v>109</v>
      </c>
      <c r="Y22" s="37" t="s">
        <v>107</v>
      </c>
      <c r="Z22" s="40" t="s">
        <v>91</v>
      </c>
      <c r="AJ22" s="14" t="s">
        <v>92</v>
      </c>
      <c r="AK22" s="14" t="s">
        <v>93</v>
      </c>
    </row>
    <row r="23" spans="1:37">
      <c r="D23" s="3" t="s">
        <v>110</v>
      </c>
      <c r="E23" s="9"/>
      <c r="F23" s="8"/>
      <c r="G23" s="7"/>
      <c r="H23" s="7"/>
      <c r="I23" s="7"/>
      <c r="J23" s="7"/>
      <c r="K23" s="2"/>
      <c r="L23" s="2"/>
      <c r="M23" s="9"/>
      <c r="N23" s="9"/>
      <c r="O23" s="8"/>
      <c r="P23" s="8"/>
      <c r="Q23" s="9"/>
      <c r="R23" s="9"/>
      <c r="S23" s="9"/>
      <c r="T23" s="6"/>
      <c r="U23" s="6"/>
      <c r="V23" s="6" t="s">
        <v>0</v>
      </c>
      <c r="W23" s="5"/>
      <c r="X23" s="8"/>
    </row>
    <row r="24" spans="1:37">
      <c r="D24" s="3" t="s">
        <v>111</v>
      </c>
      <c r="E24" s="9"/>
      <c r="F24" s="8"/>
      <c r="G24" s="7"/>
      <c r="H24" s="7"/>
      <c r="I24" s="7"/>
      <c r="J24" s="7"/>
      <c r="K24" s="2"/>
      <c r="L24" s="2"/>
      <c r="M24" s="9"/>
      <c r="N24" s="9"/>
      <c r="O24" s="8"/>
      <c r="P24" s="8"/>
      <c r="Q24" s="9"/>
      <c r="R24" s="9"/>
      <c r="S24" s="9"/>
      <c r="T24" s="6"/>
      <c r="U24" s="6"/>
      <c r="V24" s="6" t="s">
        <v>0</v>
      </c>
      <c r="W24" s="5"/>
      <c r="X24" s="8"/>
    </row>
    <row r="25" spans="1:37" ht="25.5">
      <c r="A25" s="35">
        <v>5</v>
      </c>
      <c r="B25" s="36" t="s">
        <v>106</v>
      </c>
      <c r="C25" s="37" t="s">
        <v>107</v>
      </c>
      <c r="D25" s="38" t="s">
        <v>108</v>
      </c>
      <c r="E25" s="39">
        <v>29.39</v>
      </c>
      <c r="F25" s="40" t="s">
        <v>88</v>
      </c>
      <c r="P25" s="40" t="s">
        <v>89</v>
      </c>
      <c r="V25" s="43" t="s">
        <v>72</v>
      </c>
      <c r="X25" s="37" t="s">
        <v>109</v>
      </c>
      <c r="Y25" s="37" t="s">
        <v>107</v>
      </c>
      <c r="Z25" s="40" t="s">
        <v>91</v>
      </c>
      <c r="AJ25" s="14" t="s">
        <v>92</v>
      </c>
      <c r="AK25" s="14" t="s">
        <v>93</v>
      </c>
    </row>
    <row r="26" spans="1:37">
      <c r="D26" s="3" t="s">
        <v>112</v>
      </c>
      <c r="E26" s="9"/>
      <c r="F26" s="8"/>
      <c r="G26" s="7"/>
      <c r="H26" s="7"/>
      <c r="I26" s="7"/>
      <c r="J26" s="7"/>
      <c r="K26" s="2"/>
      <c r="L26" s="2"/>
      <c r="M26" s="9"/>
      <c r="N26" s="9"/>
      <c r="O26" s="8"/>
      <c r="P26" s="8"/>
      <c r="Q26" s="9"/>
      <c r="R26" s="9"/>
      <c r="S26" s="9"/>
      <c r="T26" s="6"/>
      <c r="U26" s="6"/>
      <c r="V26" s="6" t="s">
        <v>0</v>
      </c>
      <c r="W26" s="5"/>
      <c r="X26" s="8"/>
    </row>
    <row r="27" spans="1:37">
      <c r="D27" s="3" t="s">
        <v>113</v>
      </c>
      <c r="E27" s="9"/>
      <c r="F27" s="8"/>
      <c r="G27" s="7"/>
      <c r="H27" s="7"/>
      <c r="I27" s="7"/>
      <c r="J27" s="7"/>
      <c r="K27" s="2"/>
      <c r="L27" s="2"/>
      <c r="M27" s="9"/>
      <c r="N27" s="9"/>
      <c r="O27" s="8"/>
      <c r="P27" s="8"/>
      <c r="Q27" s="9"/>
      <c r="R27" s="9"/>
      <c r="S27" s="9"/>
      <c r="T27" s="6"/>
      <c r="U27" s="6"/>
      <c r="V27" s="6" t="s">
        <v>0</v>
      </c>
      <c r="W27" s="5"/>
      <c r="X27" s="8"/>
    </row>
    <row r="28" spans="1:37">
      <c r="D28" s="3" t="s">
        <v>114</v>
      </c>
      <c r="E28" s="9"/>
      <c r="F28" s="8"/>
      <c r="G28" s="7"/>
      <c r="H28" s="7"/>
      <c r="I28" s="7"/>
      <c r="J28" s="7"/>
      <c r="K28" s="2"/>
      <c r="L28" s="2"/>
      <c r="M28" s="9"/>
      <c r="N28" s="9"/>
      <c r="O28" s="8"/>
      <c r="P28" s="8"/>
      <c r="Q28" s="9"/>
      <c r="R28" s="9"/>
      <c r="S28" s="9"/>
      <c r="T28" s="6"/>
      <c r="U28" s="6"/>
      <c r="V28" s="6" t="s">
        <v>0</v>
      </c>
      <c r="W28" s="5"/>
      <c r="X28" s="8"/>
    </row>
    <row r="29" spans="1:37">
      <c r="A29" s="35">
        <v>6</v>
      </c>
      <c r="B29" s="36" t="s">
        <v>115</v>
      </c>
      <c r="C29" s="37" t="s">
        <v>116</v>
      </c>
      <c r="D29" s="38" t="s">
        <v>117</v>
      </c>
      <c r="E29" s="39">
        <v>49.963000000000001</v>
      </c>
      <c r="F29" s="40" t="s">
        <v>118</v>
      </c>
      <c r="P29" s="40" t="s">
        <v>89</v>
      </c>
      <c r="V29" s="43" t="s">
        <v>71</v>
      </c>
      <c r="X29" s="37" t="s">
        <v>116</v>
      </c>
      <c r="Y29" s="37" t="s">
        <v>116</v>
      </c>
      <c r="Z29" s="40" t="s">
        <v>119</v>
      </c>
      <c r="AA29" s="40" t="s">
        <v>120</v>
      </c>
      <c r="AJ29" s="14" t="s">
        <v>121</v>
      </c>
      <c r="AK29" s="14" t="s">
        <v>93</v>
      </c>
    </row>
    <row r="30" spans="1:37">
      <c r="D30" s="3" t="s">
        <v>122</v>
      </c>
      <c r="E30" s="9"/>
      <c r="F30" s="8"/>
      <c r="G30" s="7"/>
      <c r="H30" s="7"/>
      <c r="I30" s="7"/>
      <c r="J30" s="7"/>
      <c r="K30" s="2"/>
      <c r="L30" s="2"/>
      <c r="M30" s="9"/>
      <c r="N30" s="9"/>
      <c r="O30" s="8"/>
      <c r="P30" s="8"/>
      <c r="Q30" s="9"/>
      <c r="R30" s="9"/>
      <c r="S30" s="9"/>
      <c r="T30" s="6"/>
      <c r="U30" s="6"/>
      <c r="V30" s="6" t="s">
        <v>0</v>
      </c>
      <c r="W30" s="5"/>
      <c r="X30" s="8"/>
    </row>
    <row r="31" spans="1:37">
      <c r="A31" s="35">
        <v>7</v>
      </c>
      <c r="B31" s="36" t="s">
        <v>123</v>
      </c>
      <c r="C31" s="37" t="s">
        <v>124</v>
      </c>
      <c r="D31" s="38" t="s">
        <v>125</v>
      </c>
      <c r="E31" s="39">
        <v>450</v>
      </c>
      <c r="F31" s="40" t="s">
        <v>126</v>
      </c>
      <c r="P31" s="40" t="s">
        <v>89</v>
      </c>
      <c r="V31" s="43" t="s">
        <v>72</v>
      </c>
      <c r="X31" s="37" t="s">
        <v>127</v>
      </c>
      <c r="Y31" s="37" t="s">
        <v>124</v>
      </c>
      <c r="Z31" s="40" t="s">
        <v>91</v>
      </c>
      <c r="AJ31" s="14" t="s">
        <v>92</v>
      </c>
      <c r="AK31" s="14" t="s">
        <v>93</v>
      </c>
    </row>
    <row r="32" spans="1:37">
      <c r="D32" s="3" t="s">
        <v>128</v>
      </c>
      <c r="E32" s="9"/>
      <c r="F32" s="8"/>
      <c r="G32" s="7"/>
      <c r="H32" s="7"/>
      <c r="I32" s="7"/>
      <c r="J32" s="7"/>
      <c r="K32" s="2"/>
      <c r="L32" s="2"/>
      <c r="M32" s="9"/>
      <c r="N32" s="9"/>
      <c r="O32" s="8"/>
      <c r="P32" s="8"/>
      <c r="Q32" s="9"/>
      <c r="R32" s="9"/>
      <c r="S32" s="9"/>
      <c r="T32" s="6"/>
      <c r="U32" s="6"/>
      <c r="V32" s="6" t="s">
        <v>0</v>
      </c>
      <c r="W32" s="5"/>
      <c r="X32" s="8"/>
    </row>
    <row r="33" spans="1:37">
      <c r="D33" s="3" t="s">
        <v>129</v>
      </c>
      <c r="E33" s="9"/>
      <c r="F33" s="8"/>
      <c r="G33" s="7"/>
      <c r="H33" s="7"/>
      <c r="I33" s="7"/>
      <c r="J33" s="7"/>
      <c r="K33" s="2"/>
      <c r="L33" s="2"/>
      <c r="M33" s="9"/>
      <c r="N33" s="9"/>
      <c r="O33" s="8"/>
      <c r="P33" s="8"/>
      <c r="Q33" s="9"/>
      <c r="R33" s="9"/>
      <c r="S33" s="9"/>
      <c r="T33" s="6"/>
      <c r="U33" s="6"/>
      <c r="V33" s="6" t="s">
        <v>0</v>
      </c>
      <c r="W33" s="5"/>
      <c r="X33" s="8"/>
    </row>
    <row r="34" spans="1:37">
      <c r="D34" s="1" t="s">
        <v>130</v>
      </c>
      <c r="E34" s="41"/>
    </row>
    <row r="35" spans="1:37">
      <c r="D35" s="10" t="s">
        <v>131</v>
      </c>
    </row>
    <row r="36" spans="1:37">
      <c r="A36" s="35">
        <v>8</v>
      </c>
      <c r="B36" s="36" t="s">
        <v>132</v>
      </c>
      <c r="C36" s="37" t="s">
        <v>133</v>
      </c>
      <c r="D36" s="38" t="s">
        <v>134</v>
      </c>
      <c r="E36" s="39">
        <v>12.576000000000001</v>
      </c>
      <c r="F36" s="40" t="s">
        <v>88</v>
      </c>
      <c r="P36" s="40" t="s">
        <v>135</v>
      </c>
      <c r="V36" s="43" t="s">
        <v>72</v>
      </c>
      <c r="X36" s="37" t="s">
        <v>136</v>
      </c>
      <c r="Y36" s="37" t="s">
        <v>133</v>
      </c>
      <c r="Z36" s="40" t="s">
        <v>137</v>
      </c>
      <c r="AJ36" s="14" t="s">
        <v>92</v>
      </c>
      <c r="AK36" s="14" t="s">
        <v>93</v>
      </c>
    </row>
    <row r="37" spans="1:37">
      <c r="D37" s="3" t="s">
        <v>138</v>
      </c>
      <c r="E37" s="9"/>
      <c r="F37" s="8"/>
      <c r="G37" s="7"/>
      <c r="H37" s="7"/>
      <c r="I37" s="7"/>
      <c r="J37" s="7"/>
      <c r="K37" s="2"/>
      <c r="L37" s="2"/>
      <c r="M37" s="9"/>
      <c r="N37" s="9"/>
      <c r="O37" s="8"/>
      <c r="P37" s="8"/>
      <c r="Q37" s="9"/>
      <c r="R37" s="9"/>
      <c r="S37" s="9"/>
      <c r="T37" s="6"/>
      <c r="U37" s="6"/>
      <c r="V37" s="6" t="s">
        <v>0</v>
      </c>
      <c r="W37" s="5"/>
      <c r="X37" s="8"/>
    </row>
    <row r="38" spans="1:37">
      <c r="A38" s="35">
        <v>9</v>
      </c>
      <c r="B38" s="36" t="s">
        <v>132</v>
      </c>
      <c r="C38" s="37" t="s">
        <v>139</v>
      </c>
      <c r="D38" s="38" t="s">
        <v>140</v>
      </c>
      <c r="E38" s="39">
        <v>41.2</v>
      </c>
      <c r="F38" s="40" t="s">
        <v>126</v>
      </c>
      <c r="P38" s="40" t="s">
        <v>135</v>
      </c>
      <c r="V38" s="43" t="s">
        <v>72</v>
      </c>
      <c r="X38" s="37" t="s">
        <v>141</v>
      </c>
      <c r="Y38" s="37" t="s">
        <v>139</v>
      </c>
      <c r="Z38" s="40" t="s">
        <v>137</v>
      </c>
      <c r="AJ38" s="14" t="s">
        <v>92</v>
      </c>
      <c r="AK38" s="14" t="s">
        <v>93</v>
      </c>
    </row>
    <row r="39" spans="1:37">
      <c r="D39" s="3" t="s">
        <v>142</v>
      </c>
      <c r="E39" s="9"/>
      <c r="F39" s="8"/>
      <c r="G39" s="7"/>
      <c r="H39" s="7"/>
      <c r="I39" s="7"/>
      <c r="J39" s="7"/>
      <c r="K39" s="2"/>
      <c r="L39" s="2"/>
      <c r="M39" s="9"/>
      <c r="N39" s="9"/>
      <c r="O39" s="8"/>
      <c r="P39" s="8"/>
      <c r="Q39" s="9"/>
      <c r="R39" s="9"/>
      <c r="S39" s="9"/>
      <c r="T39" s="6"/>
      <c r="U39" s="6"/>
      <c r="V39" s="6" t="s">
        <v>0</v>
      </c>
      <c r="W39" s="5"/>
      <c r="X39" s="8"/>
    </row>
    <row r="40" spans="1:37">
      <c r="A40" s="35">
        <v>10</v>
      </c>
      <c r="B40" s="36" t="s">
        <v>132</v>
      </c>
      <c r="C40" s="37" t="s">
        <v>143</v>
      </c>
      <c r="D40" s="38" t="s">
        <v>144</v>
      </c>
      <c r="E40" s="39">
        <v>41.2</v>
      </c>
      <c r="F40" s="40" t="s">
        <v>126</v>
      </c>
      <c r="P40" s="40" t="s">
        <v>135</v>
      </c>
      <c r="V40" s="43" t="s">
        <v>72</v>
      </c>
      <c r="X40" s="37" t="s">
        <v>145</v>
      </c>
      <c r="Y40" s="37" t="s">
        <v>143</v>
      </c>
      <c r="Z40" s="40" t="s">
        <v>137</v>
      </c>
      <c r="AJ40" s="14" t="s">
        <v>92</v>
      </c>
      <c r="AK40" s="14" t="s">
        <v>93</v>
      </c>
    </row>
    <row r="41" spans="1:37">
      <c r="D41" s="1" t="s">
        <v>146</v>
      </c>
      <c r="E41" s="41"/>
    </row>
    <row r="42" spans="1:37">
      <c r="D42" s="10" t="s">
        <v>147</v>
      </c>
    </row>
    <row r="43" spans="1:37" ht="25.5">
      <c r="A43" s="35">
        <v>11</v>
      </c>
      <c r="B43" s="36" t="s">
        <v>148</v>
      </c>
      <c r="C43" s="37" t="s">
        <v>149</v>
      </c>
      <c r="D43" s="38" t="s">
        <v>150</v>
      </c>
      <c r="E43" s="39">
        <v>91</v>
      </c>
      <c r="F43" s="40" t="s">
        <v>151</v>
      </c>
      <c r="P43" s="40" t="s">
        <v>152</v>
      </c>
      <c r="V43" s="43" t="s">
        <v>72</v>
      </c>
      <c r="X43" s="37" t="s">
        <v>153</v>
      </c>
      <c r="Y43" s="37" t="s">
        <v>149</v>
      </c>
      <c r="Z43" s="40" t="s">
        <v>119</v>
      </c>
      <c r="AJ43" s="14" t="s">
        <v>92</v>
      </c>
      <c r="AK43" s="14" t="s">
        <v>93</v>
      </c>
    </row>
    <row r="44" spans="1:37">
      <c r="A44" s="35">
        <v>12</v>
      </c>
      <c r="B44" s="36" t="s">
        <v>115</v>
      </c>
      <c r="C44" s="37" t="s">
        <v>154</v>
      </c>
      <c r="D44" s="38" t="s">
        <v>155</v>
      </c>
      <c r="E44" s="39">
        <v>364</v>
      </c>
      <c r="F44" s="40" t="s">
        <v>151</v>
      </c>
      <c r="P44" s="40" t="s">
        <v>152</v>
      </c>
      <c r="V44" s="43" t="s">
        <v>71</v>
      </c>
      <c r="X44" s="37" t="s">
        <v>154</v>
      </c>
      <c r="Y44" s="37" t="s">
        <v>154</v>
      </c>
      <c r="Z44" s="40" t="s">
        <v>156</v>
      </c>
      <c r="AA44" s="40" t="s">
        <v>120</v>
      </c>
      <c r="AJ44" s="14" t="s">
        <v>121</v>
      </c>
      <c r="AK44" s="14" t="s">
        <v>93</v>
      </c>
    </row>
    <row r="45" spans="1:37">
      <c r="D45" s="3" t="s">
        <v>157</v>
      </c>
      <c r="E45" s="9"/>
      <c r="F45" s="8"/>
      <c r="G45" s="7"/>
      <c r="H45" s="7"/>
      <c r="I45" s="7"/>
      <c r="J45" s="7"/>
      <c r="K45" s="2"/>
      <c r="L45" s="2"/>
      <c r="M45" s="9"/>
      <c r="N45" s="9"/>
      <c r="O45" s="8"/>
      <c r="P45" s="8"/>
      <c r="Q45" s="9"/>
      <c r="R45" s="9"/>
      <c r="S45" s="9"/>
      <c r="T45" s="6"/>
      <c r="U45" s="6"/>
      <c r="V45" s="6" t="s">
        <v>0</v>
      </c>
      <c r="W45" s="5"/>
      <c r="X45" s="8"/>
    </row>
    <row r="46" spans="1:37" ht="25.5">
      <c r="A46" s="35">
        <v>13</v>
      </c>
      <c r="B46" s="36" t="s">
        <v>115</v>
      </c>
      <c r="C46" s="37" t="s">
        <v>158</v>
      </c>
      <c r="D46" s="38" t="s">
        <v>159</v>
      </c>
      <c r="E46" s="39">
        <v>91</v>
      </c>
      <c r="F46" s="40" t="s">
        <v>151</v>
      </c>
      <c r="P46" s="40" t="s">
        <v>152</v>
      </c>
      <c r="V46" s="43" t="s">
        <v>71</v>
      </c>
      <c r="X46" s="37" t="s">
        <v>158</v>
      </c>
      <c r="Y46" s="37" t="s">
        <v>158</v>
      </c>
      <c r="Z46" s="40" t="s">
        <v>156</v>
      </c>
      <c r="AA46" s="40" t="s">
        <v>160</v>
      </c>
      <c r="AJ46" s="14" t="s">
        <v>121</v>
      </c>
      <c r="AK46" s="14" t="s">
        <v>93</v>
      </c>
    </row>
    <row r="47" spans="1:37" ht="25.5">
      <c r="A47" s="35">
        <v>14</v>
      </c>
      <c r="B47" s="36" t="s">
        <v>148</v>
      </c>
      <c r="C47" s="37" t="s">
        <v>161</v>
      </c>
      <c r="D47" s="38" t="s">
        <v>162</v>
      </c>
      <c r="E47" s="39">
        <v>6</v>
      </c>
      <c r="F47" s="40" t="s">
        <v>151</v>
      </c>
      <c r="P47" s="40" t="s">
        <v>152</v>
      </c>
      <c r="V47" s="43" t="s">
        <v>72</v>
      </c>
      <c r="X47" s="37" t="s">
        <v>163</v>
      </c>
      <c r="Y47" s="37" t="s">
        <v>161</v>
      </c>
      <c r="Z47" s="40" t="s">
        <v>119</v>
      </c>
      <c r="AJ47" s="14" t="s">
        <v>92</v>
      </c>
      <c r="AK47" s="14" t="s">
        <v>93</v>
      </c>
    </row>
    <row r="48" spans="1:37">
      <c r="D48" s="3" t="s">
        <v>164</v>
      </c>
      <c r="E48" s="9"/>
      <c r="F48" s="8"/>
      <c r="G48" s="7"/>
      <c r="H48" s="7"/>
      <c r="I48" s="7"/>
      <c r="J48" s="7"/>
      <c r="K48" s="2"/>
      <c r="L48" s="2"/>
      <c r="M48" s="9"/>
      <c r="N48" s="9"/>
      <c r="O48" s="8"/>
      <c r="P48" s="8"/>
      <c r="Q48" s="9"/>
      <c r="R48" s="9"/>
      <c r="S48" s="9"/>
      <c r="T48" s="6"/>
      <c r="U48" s="6"/>
      <c r="V48" s="6" t="s">
        <v>0</v>
      </c>
      <c r="W48" s="5"/>
      <c r="X48" s="8"/>
    </row>
    <row r="49" spans="1:37">
      <c r="D49" s="3" t="s">
        <v>165</v>
      </c>
      <c r="E49" s="9"/>
      <c r="F49" s="8"/>
      <c r="G49" s="7"/>
      <c r="H49" s="7"/>
      <c r="I49" s="7"/>
      <c r="J49" s="7"/>
      <c r="K49" s="2"/>
      <c r="L49" s="2"/>
      <c r="M49" s="9"/>
      <c r="N49" s="9"/>
      <c r="O49" s="8"/>
      <c r="P49" s="8"/>
      <c r="Q49" s="9"/>
      <c r="R49" s="9"/>
      <c r="S49" s="9"/>
      <c r="T49" s="6"/>
      <c r="U49" s="6"/>
      <c r="V49" s="6" t="s">
        <v>0</v>
      </c>
      <c r="W49" s="5"/>
      <c r="X49" s="8"/>
    </row>
    <row r="50" spans="1:37" ht="25.5">
      <c r="A50" s="35">
        <v>15</v>
      </c>
      <c r="B50" s="36" t="s">
        <v>148</v>
      </c>
      <c r="C50" s="37" t="s">
        <v>166</v>
      </c>
      <c r="D50" s="38" t="s">
        <v>167</v>
      </c>
      <c r="E50" s="39">
        <v>46</v>
      </c>
      <c r="F50" s="40" t="s">
        <v>151</v>
      </c>
      <c r="P50" s="40" t="s">
        <v>152</v>
      </c>
      <c r="V50" s="43" t="s">
        <v>72</v>
      </c>
      <c r="X50" s="37" t="s">
        <v>168</v>
      </c>
      <c r="Y50" s="37" t="s">
        <v>166</v>
      </c>
      <c r="Z50" s="40" t="s">
        <v>119</v>
      </c>
      <c r="AJ50" s="14" t="s">
        <v>92</v>
      </c>
      <c r="AK50" s="14" t="s">
        <v>93</v>
      </c>
    </row>
    <row r="51" spans="1:37">
      <c r="D51" s="3" t="s">
        <v>169</v>
      </c>
      <c r="E51" s="9"/>
      <c r="F51" s="8"/>
      <c r="G51" s="7"/>
      <c r="H51" s="7"/>
      <c r="I51" s="7"/>
      <c r="J51" s="7"/>
      <c r="K51" s="2"/>
      <c r="L51" s="2"/>
      <c r="M51" s="9"/>
      <c r="N51" s="9"/>
      <c r="O51" s="8"/>
      <c r="P51" s="8"/>
      <c r="Q51" s="9"/>
      <c r="R51" s="9"/>
      <c r="S51" s="9"/>
      <c r="T51" s="6"/>
      <c r="U51" s="6"/>
      <c r="V51" s="6" t="s">
        <v>0</v>
      </c>
      <c r="W51" s="5"/>
      <c r="X51" s="8"/>
    </row>
    <row r="52" spans="1:37" ht="25.5">
      <c r="A52" s="35">
        <v>16</v>
      </c>
      <c r="B52" s="36" t="s">
        <v>115</v>
      </c>
      <c r="C52" s="37" t="s">
        <v>170</v>
      </c>
      <c r="D52" s="38" t="s">
        <v>171</v>
      </c>
      <c r="E52" s="39">
        <v>46</v>
      </c>
      <c r="F52" s="40" t="s">
        <v>151</v>
      </c>
      <c r="P52" s="40" t="s">
        <v>152</v>
      </c>
      <c r="V52" s="43" t="s">
        <v>71</v>
      </c>
      <c r="X52" s="37" t="s">
        <v>170</v>
      </c>
      <c r="Y52" s="37" t="s">
        <v>170</v>
      </c>
      <c r="Z52" s="40" t="s">
        <v>156</v>
      </c>
      <c r="AA52" s="40" t="s">
        <v>172</v>
      </c>
      <c r="AJ52" s="14" t="s">
        <v>121</v>
      </c>
      <c r="AK52" s="14" t="s">
        <v>93</v>
      </c>
    </row>
    <row r="53" spans="1:37">
      <c r="A53" s="35">
        <v>17</v>
      </c>
      <c r="B53" s="36" t="s">
        <v>115</v>
      </c>
      <c r="C53" s="37" t="s">
        <v>173</v>
      </c>
      <c r="D53" s="38" t="s">
        <v>174</v>
      </c>
      <c r="E53" s="39">
        <v>46</v>
      </c>
      <c r="F53" s="40" t="s">
        <v>151</v>
      </c>
      <c r="P53" s="40" t="s">
        <v>152</v>
      </c>
      <c r="V53" s="43" t="s">
        <v>71</v>
      </c>
      <c r="X53" s="37" t="s">
        <v>173</v>
      </c>
      <c r="Y53" s="37" t="s">
        <v>173</v>
      </c>
      <c r="Z53" s="40" t="s">
        <v>156</v>
      </c>
      <c r="AA53" s="40" t="s">
        <v>120</v>
      </c>
      <c r="AJ53" s="14" t="s">
        <v>121</v>
      </c>
      <c r="AK53" s="14" t="s">
        <v>93</v>
      </c>
    </row>
    <row r="54" spans="1:37">
      <c r="A54" s="35">
        <v>18</v>
      </c>
      <c r="B54" s="36" t="s">
        <v>148</v>
      </c>
      <c r="C54" s="37" t="s">
        <v>175</v>
      </c>
      <c r="D54" s="38" t="s">
        <v>176</v>
      </c>
      <c r="E54" s="39">
        <v>90</v>
      </c>
      <c r="F54" s="40" t="s">
        <v>151</v>
      </c>
      <c r="P54" s="40" t="s">
        <v>152</v>
      </c>
      <c r="V54" s="43" t="s">
        <v>72</v>
      </c>
      <c r="X54" s="37" t="s">
        <v>177</v>
      </c>
      <c r="Y54" s="37" t="s">
        <v>175</v>
      </c>
      <c r="Z54" s="40" t="s">
        <v>178</v>
      </c>
      <c r="AJ54" s="14" t="s">
        <v>92</v>
      </c>
      <c r="AK54" s="14" t="s">
        <v>93</v>
      </c>
    </row>
    <row r="55" spans="1:37">
      <c r="A55" s="35">
        <v>19</v>
      </c>
      <c r="B55" s="36" t="s">
        <v>115</v>
      </c>
      <c r="C55" s="37" t="s">
        <v>179</v>
      </c>
      <c r="D55" s="38" t="s">
        <v>180</v>
      </c>
      <c r="E55" s="39">
        <v>90</v>
      </c>
      <c r="F55" s="40" t="s">
        <v>151</v>
      </c>
      <c r="P55" s="40" t="s">
        <v>152</v>
      </c>
      <c r="V55" s="43" t="s">
        <v>71</v>
      </c>
      <c r="X55" s="37" t="s">
        <v>179</v>
      </c>
      <c r="Y55" s="37" t="s">
        <v>179</v>
      </c>
      <c r="Z55" s="40" t="s">
        <v>119</v>
      </c>
      <c r="AA55" s="40" t="s">
        <v>120</v>
      </c>
      <c r="AJ55" s="14" t="s">
        <v>121</v>
      </c>
      <c r="AK55" s="14" t="s">
        <v>93</v>
      </c>
    </row>
    <row r="56" spans="1:37" ht="25.5">
      <c r="A56" s="35">
        <v>20</v>
      </c>
      <c r="B56" s="36" t="s">
        <v>115</v>
      </c>
      <c r="C56" s="37" t="s">
        <v>181</v>
      </c>
      <c r="D56" s="38" t="s">
        <v>182</v>
      </c>
      <c r="E56" s="39">
        <v>180</v>
      </c>
      <c r="F56" s="40" t="s">
        <v>151</v>
      </c>
      <c r="P56" s="40" t="s">
        <v>152</v>
      </c>
      <c r="V56" s="43" t="s">
        <v>71</v>
      </c>
      <c r="X56" s="37" t="s">
        <v>181</v>
      </c>
      <c r="Y56" s="37" t="s">
        <v>181</v>
      </c>
      <c r="Z56" s="40" t="s">
        <v>119</v>
      </c>
      <c r="AA56" s="40" t="s">
        <v>120</v>
      </c>
      <c r="AJ56" s="14" t="s">
        <v>121</v>
      </c>
      <c r="AK56" s="14" t="s">
        <v>93</v>
      </c>
    </row>
    <row r="57" spans="1:37">
      <c r="D57" s="3" t="s">
        <v>183</v>
      </c>
      <c r="E57" s="9"/>
      <c r="F57" s="8"/>
      <c r="G57" s="7"/>
      <c r="H57" s="7"/>
      <c r="I57" s="7"/>
      <c r="J57" s="7"/>
      <c r="K57" s="2"/>
      <c r="L57" s="2"/>
      <c r="M57" s="9"/>
      <c r="N57" s="9"/>
      <c r="O57" s="8"/>
      <c r="P57" s="8"/>
      <c r="Q57" s="9"/>
      <c r="R57" s="9"/>
      <c r="S57" s="9"/>
      <c r="T57" s="6"/>
      <c r="U57" s="6"/>
      <c r="V57" s="6" t="s">
        <v>0</v>
      </c>
      <c r="W57" s="5"/>
      <c r="X57" s="8"/>
    </row>
    <row r="58" spans="1:37">
      <c r="D58" s="1" t="s">
        <v>184</v>
      </c>
      <c r="E58" s="41"/>
    </row>
    <row r="59" spans="1:37">
      <c r="D59" s="10" t="s">
        <v>185</v>
      </c>
    </row>
    <row r="60" spans="1:37" ht="25.5">
      <c r="A60" s="35">
        <v>21</v>
      </c>
      <c r="B60" s="36" t="s">
        <v>132</v>
      </c>
      <c r="C60" s="37" t="s">
        <v>186</v>
      </c>
      <c r="D60" s="38" t="s">
        <v>187</v>
      </c>
      <c r="E60" s="39">
        <v>26.068999999999999</v>
      </c>
      <c r="F60" s="40" t="s">
        <v>126</v>
      </c>
      <c r="P60" s="40" t="s">
        <v>188</v>
      </c>
      <c r="V60" s="43" t="s">
        <v>72</v>
      </c>
      <c r="X60" s="37" t="s">
        <v>189</v>
      </c>
      <c r="Y60" s="37" t="s">
        <v>186</v>
      </c>
      <c r="Z60" s="40" t="s">
        <v>119</v>
      </c>
      <c r="AJ60" s="14" t="s">
        <v>92</v>
      </c>
      <c r="AK60" s="14" t="s">
        <v>93</v>
      </c>
    </row>
    <row r="61" spans="1:37" ht="25.5">
      <c r="A61" s="35">
        <v>22</v>
      </c>
      <c r="B61" s="36" t="s">
        <v>132</v>
      </c>
      <c r="C61" s="37" t="s">
        <v>190</v>
      </c>
      <c r="D61" s="38" t="s">
        <v>191</v>
      </c>
      <c r="E61" s="39">
        <v>26.068999999999999</v>
      </c>
      <c r="F61" s="40" t="s">
        <v>126</v>
      </c>
      <c r="P61" s="40" t="s">
        <v>188</v>
      </c>
      <c r="V61" s="43" t="s">
        <v>72</v>
      </c>
      <c r="X61" s="37" t="s">
        <v>192</v>
      </c>
      <c r="Y61" s="37" t="s">
        <v>190</v>
      </c>
      <c r="Z61" s="40" t="s">
        <v>193</v>
      </c>
      <c r="AJ61" s="14" t="s">
        <v>92</v>
      </c>
      <c r="AK61" s="14" t="s">
        <v>93</v>
      </c>
    </row>
    <row r="62" spans="1:37">
      <c r="D62" s="1" t="s">
        <v>194</v>
      </c>
      <c r="E62" s="41"/>
    </row>
    <row r="63" spans="1:37">
      <c r="D63" s="10" t="s">
        <v>195</v>
      </c>
    </row>
    <row r="64" spans="1:37">
      <c r="A64" s="35">
        <v>23</v>
      </c>
      <c r="B64" s="36" t="s">
        <v>196</v>
      </c>
      <c r="C64" s="37" t="s">
        <v>197</v>
      </c>
      <c r="D64" s="38" t="s">
        <v>198</v>
      </c>
      <c r="E64" s="39">
        <v>158.566</v>
      </c>
      <c r="F64" s="40" t="s">
        <v>126</v>
      </c>
      <c r="P64" s="40" t="s">
        <v>199</v>
      </c>
      <c r="V64" s="43" t="s">
        <v>72</v>
      </c>
      <c r="X64" s="37" t="s">
        <v>200</v>
      </c>
      <c r="Y64" s="37" t="s">
        <v>197</v>
      </c>
      <c r="Z64" s="40" t="s">
        <v>201</v>
      </c>
      <c r="AJ64" s="14" t="s">
        <v>92</v>
      </c>
      <c r="AK64" s="14" t="s">
        <v>93</v>
      </c>
    </row>
    <row r="65" spans="1:37">
      <c r="D65" s="3" t="s">
        <v>202</v>
      </c>
      <c r="E65" s="9"/>
      <c r="F65" s="8"/>
      <c r="G65" s="7"/>
      <c r="H65" s="7"/>
      <c r="I65" s="7"/>
      <c r="J65" s="7"/>
      <c r="K65" s="2"/>
      <c r="L65" s="2"/>
      <c r="M65" s="9"/>
      <c r="N65" s="9"/>
      <c r="O65" s="8"/>
      <c r="P65" s="8"/>
      <c r="Q65" s="9"/>
      <c r="R65" s="9"/>
      <c r="S65" s="9"/>
      <c r="T65" s="6"/>
      <c r="U65" s="6"/>
      <c r="V65" s="6" t="s">
        <v>0</v>
      </c>
      <c r="W65" s="5"/>
      <c r="X65" s="8"/>
    </row>
    <row r="66" spans="1:37">
      <c r="D66" s="3" t="s">
        <v>203</v>
      </c>
      <c r="E66" s="9"/>
      <c r="F66" s="8"/>
      <c r="G66" s="7"/>
      <c r="H66" s="7"/>
      <c r="I66" s="7"/>
      <c r="J66" s="7"/>
      <c r="K66" s="2"/>
      <c r="L66" s="2"/>
      <c r="M66" s="9"/>
      <c r="N66" s="9"/>
      <c r="O66" s="8"/>
      <c r="P66" s="8"/>
      <c r="Q66" s="9"/>
      <c r="R66" s="9"/>
      <c r="S66" s="9"/>
      <c r="T66" s="6"/>
      <c r="U66" s="6"/>
      <c r="V66" s="6" t="s">
        <v>0</v>
      </c>
      <c r="W66" s="5"/>
      <c r="X66" s="8"/>
    </row>
    <row r="67" spans="1:37">
      <c r="D67" s="3" t="s">
        <v>204</v>
      </c>
      <c r="E67" s="9"/>
      <c r="F67" s="8"/>
      <c r="G67" s="7"/>
      <c r="H67" s="7"/>
      <c r="I67" s="7"/>
      <c r="J67" s="7"/>
      <c r="K67" s="2"/>
      <c r="L67" s="2"/>
      <c r="M67" s="9"/>
      <c r="N67" s="9"/>
      <c r="O67" s="8"/>
      <c r="P67" s="8"/>
      <c r="Q67" s="9"/>
      <c r="R67" s="9"/>
      <c r="S67" s="9"/>
      <c r="T67" s="6"/>
      <c r="U67" s="6"/>
      <c r="V67" s="6" t="s">
        <v>0</v>
      </c>
      <c r="W67" s="5"/>
      <c r="X67" s="8"/>
    </row>
    <row r="68" spans="1:37">
      <c r="A68" s="35">
        <v>24</v>
      </c>
      <c r="B68" s="36" t="s">
        <v>196</v>
      </c>
      <c r="C68" s="37" t="s">
        <v>205</v>
      </c>
      <c r="D68" s="38" t="s">
        <v>206</v>
      </c>
      <c r="E68" s="39">
        <v>158.566</v>
      </c>
      <c r="F68" s="40" t="s">
        <v>126</v>
      </c>
      <c r="P68" s="40" t="s">
        <v>199</v>
      </c>
      <c r="V68" s="43" t="s">
        <v>72</v>
      </c>
      <c r="X68" s="37" t="s">
        <v>207</v>
      </c>
      <c r="Y68" s="37" t="s">
        <v>205</v>
      </c>
      <c r="Z68" s="40" t="s">
        <v>201</v>
      </c>
      <c r="AJ68" s="14" t="s">
        <v>92</v>
      </c>
      <c r="AK68" s="14" t="s">
        <v>93</v>
      </c>
    </row>
    <row r="69" spans="1:37">
      <c r="A69" s="35">
        <v>25</v>
      </c>
      <c r="B69" s="36" t="s">
        <v>196</v>
      </c>
      <c r="C69" s="37" t="s">
        <v>208</v>
      </c>
      <c r="D69" s="38" t="s">
        <v>209</v>
      </c>
      <c r="E69" s="39">
        <v>158.566</v>
      </c>
      <c r="F69" s="40" t="s">
        <v>126</v>
      </c>
      <c r="P69" s="40" t="s">
        <v>199</v>
      </c>
      <c r="V69" s="43" t="s">
        <v>72</v>
      </c>
      <c r="X69" s="37" t="s">
        <v>210</v>
      </c>
      <c r="Y69" s="37" t="s">
        <v>208</v>
      </c>
      <c r="Z69" s="40" t="s">
        <v>201</v>
      </c>
      <c r="AJ69" s="14" t="s">
        <v>92</v>
      </c>
      <c r="AK69" s="14" t="s">
        <v>93</v>
      </c>
    </row>
    <row r="70" spans="1:37">
      <c r="A70" s="35">
        <v>26</v>
      </c>
      <c r="B70" s="36" t="s">
        <v>196</v>
      </c>
      <c r="C70" s="37" t="s">
        <v>211</v>
      </c>
      <c r="D70" s="38" t="s">
        <v>212</v>
      </c>
      <c r="E70" s="39">
        <v>42</v>
      </c>
      <c r="F70" s="40" t="s">
        <v>126</v>
      </c>
      <c r="P70" s="40" t="s">
        <v>199</v>
      </c>
      <c r="V70" s="43" t="s">
        <v>72</v>
      </c>
      <c r="X70" s="37" t="s">
        <v>213</v>
      </c>
      <c r="Y70" s="37" t="s">
        <v>211</v>
      </c>
      <c r="Z70" s="40" t="s">
        <v>201</v>
      </c>
      <c r="AJ70" s="14" t="s">
        <v>92</v>
      </c>
      <c r="AK70" s="14" t="s">
        <v>93</v>
      </c>
    </row>
    <row r="71" spans="1:37">
      <c r="D71" s="3" t="s">
        <v>214</v>
      </c>
      <c r="E71" s="9"/>
      <c r="F71" s="8"/>
      <c r="G71" s="7"/>
      <c r="H71" s="7"/>
      <c r="I71" s="7"/>
      <c r="J71" s="7"/>
      <c r="K71" s="2"/>
      <c r="L71" s="2"/>
      <c r="M71" s="9"/>
      <c r="N71" s="9"/>
      <c r="O71" s="8"/>
      <c r="P71" s="8"/>
      <c r="Q71" s="9"/>
      <c r="R71" s="9"/>
      <c r="S71" s="9"/>
      <c r="T71" s="6"/>
      <c r="U71" s="6"/>
      <c r="V71" s="6" t="s">
        <v>0</v>
      </c>
      <c r="W71" s="5"/>
      <c r="X71" s="8"/>
    </row>
    <row r="72" spans="1:37">
      <c r="D72" s="3" t="s">
        <v>215</v>
      </c>
      <c r="E72" s="9"/>
      <c r="F72" s="8"/>
      <c r="G72" s="7"/>
      <c r="H72" s="7"/>
      <c r="I72" s="7"/>
      <c r="J72" s="7"/>
      <c r="K72" s="2"/>
      <c r="L72" s="2"/>
      <c r="M72" s="9"/>
      <c r="N72" s="9"/>
      <c r="O72" s="8"/>
      <c r="P72" s="8"/>
      <c r="Q72" s="9"/>
      <c r="R72" s="9"/>
      <c r="S72" s="9"/>
      <c r="T72" s="6"/>
      <c r="U72" s="6"/>
      <c r="V72" s="6" t="s">
        <v>0</v>
      </c>
      <c r="W72" s="5"/>
      <c r="X72" s="8"/>
    </row>
    <row r="73" spans="1:37">
      <c r="A73" s="35">
        <v>27</v>
      </c>
      <c r="B73" s="36" t="s">
        <v>196</v>
      </c>
      <c r="C73" s="37" t="s">
        <v>216</v>
      </c>
      <c r="D73" s="38" t="s">
        <v>217</v>
      </c>
      <c r="E73" s="39">
        <v>40.06</v>
      </c>
      <c r="F73" s="40" t="s">
        <v>218</v>
      </c>
      <c r="P73" s="40" t="s">
        <v>199</v>
      </c>
      <c r="V73" s="43" t="s">
        <v>72</v>
      </c>
      <c r="X73" s="37" t="s">
        <v>219</v>
      </c>
      <c r="Y73" s="37" t="s">
        <v>216</v>
      </c>
      <c r="Z73" s="40" t="s">
        <v>201</v>
      </c>
      <c r="AJ73" s="14" t="s">
        <v>92</v>
      </c>
      <c r="AK73" s="14" t="s">
        <v>93</v>
      </c>
    </row>
    <row r="74" spans="1:37">
      <c r="D74" s="3" t="s">
        <v>220</v>
      </c>
      <c r="E74" s="9"/>
      <c r="F74" s="8"/>
      <c r="G74" s="7"/>
      <c r="H74" s="7"/>
      <c r="I74" s="7"/>
      <c r="J74" s="7"/>
      <c r="K74" s="2"/>
      <c r="L74" s="2"/>
      <c r="M74" s="9"/>
      <c r="N74" s="9"/>
      <c r="O74" s="8"/>
      <c r="P74" s="8"/>
      <c r="Q74" s="9"/>
      <c r="R74" s="9"/>
      <c r="S74" s="9"/>
      <c r="T74" s="6"/>
      <c r="U74" s="6"/>
      <c r="V74" s="6" t="s">
        <v>0</v>
      </c>
      <c r="W74" s="5"/>
      <c r="X74" s="8"/>
    </row>
    <row r="75" spans="1:37">
      <c r="A75" s="35">
        <v>28</v>
      </c>
      <c r="B75" s="36" t="s">
        <v>221</v>
      </c>
      <c r="C75" s="37" t="s">
        <v>222</v>
      </c>
      <c r="D75" s="38" t="s">
        <v>223</v>
      </c>
      <c r="E75" s="39">
        <v>409.42399999999998</v>
      </c>
      <c r="F75" s="40" t="s">
        <v>126</v>
      </c>
      <c r="P75" s="40" t="s">
        <v>199</v>
      </c>
      <c r="V75" s="43" t="s">
        <v>72</v>
      </c>
      <c r="X75" s="37" t="s">
        <v>224</v>
      </c>
      <c r="Y75" s="37" t="s">
        <v>222</v>
      </c>
      <c r="Z75" s="40" t="s">
        <v>225</v>
      </c>
      <c r="AJ75" s="14" t="s">
        <v>92</v>
      </c>
      <c r="AK75" s="14" t="s">
        <v>93</v>
      </c>
    </row>
    <row r="76" spans="1:37">
      <c r="D76" s="3" t="s">
        <v>226</v>
      </c>
      <c r="E76" s="9"/>
      <c r="F76" s="8"/>
      <c r="G76" s="7"/>
      <c r="H76" s="7"/>
      <c r="I76" s="7"/>
      <c r="J76" s="7"/>
      <c r="K76" s="2"/>
      <c r="L76" s="2"/>
      <c r="M76" s="9"/>
      <c r="N76" s="9"/>
      <c r="O76" s="8"/>
      <c r="P76" s="8"/>
      <c r="Q76" s="9"/>
      <c r="R76" s="9"/>
      <c r="S76" s="9"/>
      <c r="T76" s="6"/>
      <c r="U76" s="6"/>
      <c r="V76" s="6" t="s">
        <v>0</v>
      </c>
      <c r="W76" s="5"/>
      <c r="X76" s="8"/>
    </row>
    <row r="77" spans="1:37">
      <c r="A77" s="35">
        <v>29</v>
      </c>
      <c r="B77" s="36" t="s">
        <v>227</v>
      </c>
      <c r="C77" s="37" t="s">
        <v>228</v>
      </c>
      <c r="D77" s="38" t="s">
        <v>229</v>
      </c>
      <c r="E77" s="39">
        <v>45</v>
      </c>
      <c r="F77" s="40" t="s">
        <v>88</v>
      </c>
      <c r="P77" s="40" t="s">
        <v>199</v>
      </c>
      <c r="V77" s="43" t="s">
        <v>72</v>
      </c>
      <c r="X77" s="37" t="s">
        <v>230</v>
      </c>
      <c r="Y77" s="37" t="s">
        <v>228</v>
      </c>
      <c r="Z77" s="40" t="s">
        <v>231</v>
      </c>
      <c r="AJ77" s="14" t="s">
        <v>92</v>
      </c>
      <c r="AK77" s="14" t="s">
        <v>93</v>
      </c>
    </row>
    <row r="78" spans="1:37">
      <c r="D78" s="3" t="s">
        <v>232</v>
      </c>
      <c r="E78" s="9"/>
      <c r="F78" s="8"/>
      <c r="G78" s="7"/>
      <c r="H78" s="7"/>
      <c r="I78" s="7"/>
      <c r="J78" s="7"/>
      <c r="K78" s="2"/>
      <c r="L78" s="2"/>
      <c r="M78" s="9"/>
      <c r="N78" s="9"/>
      <c r="O78" s="8"/>
      <c r="P78" s="8"/>
      <c r="Q78" s="9"/>
      <c r="R78" s="9"/>
      <c r="S78" s="9"/>
      <c r="T78" s="6"/>
      <c r="U78" s="6"/>
      <c r="V78" s="6" t="s">
        <v>0</v>
      </c>
      <c r="W78" s="5"/>
      <c r="X78" s="8"/>
    </row>
    <row r="79" spans="1:37">
      <c r="D79" s="3" t="s">
        <v>233</v>
      </c>
      <c r="E79" s="9"/>
      <c r="F79" s="8"/>
      <c r="G79" s="7"/>
      <c r="H79" s="7"/>
      <c r="I79" s="7"/>
      <c r="J79" s="7"/>
      <c r="K79" s="2"/>
      <c r="L79" s="2"/>
      <c r="M79" s="9"/>
      <c r="N79" s="9"/>
      <c r="O79" s="8"/>
      <c r="P79" s="8"/>
      <c r="Q79" s="9"/>
      <c r="R79" s="9"/>
      <c r="S79" s="9"/>
      <c r="T79" s="6"/>
      <c r="U79" s="6"/>
      <c r="V79" s="6" t="s">
        <v>0</v>
      </c>
      <c r="W79" s="5"/>
      <c r="X79" s="8"/>
    </row>
    <row r="80" spans="1:37">
      <c r="A80" s="35">
        <v>30</v>
      </c>
      <c r="B80" s="36" t="s">
        <v>227</v>
      </c>
      <c r="C80" s="37" t="s">
        <v>234</v>
      </c>
      <c r="D80" s="38" t="s">
        <v>235</v>
      </c>
      <c r="E80" s="39">
        <v>22.5</v>
      </c>
      <c r="F80" s="40" t="s">
        <v>88</v>
      </c>
      <c r="P80" s="40" t="s">
        <v>199</v>
      </c>
      <c r="V80" s="43" t="s">
        <v>72</v>
      </c>
      <c r="X80" s="37" t="s">
        <v>236</v>
      </c>
      <c r="Y80" s="37" t="s">
        <v>234</v>
      </c>
      <c r="Z80" s="40" t="s">
        <v>231</v>
      </c>
      <c r="AJ80" s="14" t="s">
        <v>92</v>
      </c>
      <c r="AK80" s="14" t="s">
        <v>93</v>
      </c>
    </row>
    <row r="81" spans="1:37">
      <c r="D81" s="3" t="s">
        <v>237</v>
      </c>
      <c r="E81" s="9"/>
      <c r="F81" s="8"/>
      <c r="G81" s="7"/>
      <c r="H81" s="7"/>
      <c r="I81" s="7"/>
      <c r="J81" s="7"/>
      <c r="K81" s="2"/>
      <c r="L81" s="2"/>
      <c r="M81" s="9"/>
      <c r="N81" s="9"/>
      <c r="O81" s="8"/>
      <c r="P81" s="8"/>
      <c r="Q81" s="9"/>
      <c r="R81" s="9"/>
      <c r="S81" s="9"/>
      <c r="T81" s="6"/>
      <c r="U81" s="6"/>
      <c r="V81" s="6" t="s">
        <v>0</v>
      </c>
      <c r="W81" s="5"/>
      <c r="X81" s="8"/>
    </row>
    <row r="82" spans="1:37" ht="25.5">
      <c r="A82" s="35">
        <v>31</v>
      </c>
      <c r="B82" s="36" t="s">
        <v>148</v>
      </c>
      <c r="C82" s="37" t="s">
        <v>238</v>
      </c>
      <c r="D82" s="38" t="s">
        <v>239</v>
      </c>
      <c r="E82" s="39">
        <v>225</v>
      </c>
      <c r="F82" s="40" t="s">
        <v>218</v>
      </c>
      <c r="P82" s="40" t="s">
        <v>199</v>
      </c>
      <c r="V82" s="43" t="s">
        <v>72</v>
      </c>
      <c r="X82" s="37" t="s">
        <v>240</v>
      </c>
      <c r="Y82" s="37" t="s">
        <v>238</v>
      </c>
      <c r="Z82" s="40" t="s">
        <v>231</v>
      </c>
      <c r="AJ82" s="14" t="s">
        <v>92</v>
      </c>
      <c r="AK82" s="14" t="s">
        <v>93</v>
      </c>
    </row>
    <row r="83" spans="1:37">
      <c r="A83" s="35">
        <v>32</v>
      </c>
      <c r="B83" s="36" t="s">
        <v>241</v>
      </c>
      <c r="C83" s="37" t="s">
        <v>242</v>
      </c>
      <c r="D83" s="38" t="s">
        <v>243</v>
      </c>
      <c r="E83" s="39">
        <v>97</v>
      </c>
      <c r="F83" s="40" t="s">
        <v>151</v>
      </c>
      <c r="P83" s="40" t="s">
        <v>199</v>
      </c>
      <c r="V83" s="43" t="s">
        <v>72</v>
      </c>
      <c r="X83" s="37" t="s">
        <v>244</v>
      </c>
      <c r="Y83" s="37" t="s">
        <v>242</v>
      </c>
      <c r="Z83" s="40" t="s">
        <v>231</v>
      </c>
      <c r="AJ83" s="14" t="s">
        <v>92</v>
      </c>
      <c r="AK83" s="14" t="s">
        <v>93</v>
      </c>
    </row>
    <row r="84" spans="1:37">
      <c r="D84" s="3" t="s">
        <v>245</v>
      </c>
      <c r="E84" s="9"/>
      <c r="F84" s="8"/>
      <c r="G84" s="7"/>
      <c r="H84" s="7"/>
      <c r="I84" s="7"/>
      <c r="J84" s="7"/>
      <c r="K84" s="2"/>
      <c r="L84" s="2"/>
      <c r="M84" s="9"/>
      <c r="N84" s="9"/>
      <c r="O84" s="8"/>
      <c r="P84" s="8"/>
      <c r="Q84" s="9"/>
      <c r="R84" s="9"/>
      <c r="S84" s="9"/>
      <c r="T84" s="6"/>
      <c r="U84" s="6"/>
      <c r="V84" s="6" t="s">
        <v>0</v>
      </c>
      <c r="W84" s="5"/>
      <c r="X84" s="8"/>
    </row>
    <row r="85" spans="1:37">
      <c r="D85" s="3" t="s">
        <v>246</v>
      </c>
      <c r="E85" s="9"/>
      <c r="F85" s="8"/>
      <c r="G85" s="7"/>
      <c r="H85" s="7"/>
      <c r="I85" s="7"/>
      <c r="J85" s="7"/>
      <c r="K85" s="2"/>
      <c r="L85" s="2"/>
      <c r="M85" s="9"/>
      <c r="N85" s="9"/>
      <c r="O85" s="8"/>
      <c r="P85" s="8"/>
      <c r="Q85" s="9"/>
      <c r="R85" s="9"/>
      <c r="S85" s="9"/>
      <c r="T85" s="6"/>
      <c r="U85" s="6"/>
      <c r="V85" s="6" t="s">
        <v>0</v>
      </c>
      <c r="W85" s="5"/>
      <c r="X85" s="8"/>
    </row>
    <row r="86" spans="1:37">
      <c r="A86" s="35">
        <v>33</v>
      </c>
      <c r="B86" s="36" t="s">
        <v>241</v>
      </c>
      <c r="C86" s="37" t="s">
        <v>247</v>
      </c>
      <c r="D86" s="38" t="s">
        <v>248</v>
      </c>
      <c r="E86" s="39">
        <v>97</v>
      </c>
      <c r="F86" s="40" t="s">
        <v>151</v>
      </c>
      <c r="P86" s="40" t="s">
        <v>199</v>
      </c>
      <c r="V86" s="43" t="s">
        <v>72</v>
      </c>
      <c r="X86" s="37" t="s">
        <v>249</v>
      </c>
      <c r="Y86" s="37" t="s">
        <v>247</v>
      </c>
      <c r="Z86" s="40" t="s">
        <v>231</v>
      </c>
      <c r="AJ86" s="14" t="s">
        <v>92</v>
      </c>
      <c r="AK86" s="14" t="s">
        <v>93</v>
      </c>
    </row>
    <row r="87" spans="1:37">
      <c r="A87" s="35">
        <v>34</v>
      </c>
      <c r="B87" s="36" t="s">
        <v>227</v>
      </c>
      <c r="C87" s="37" t="s">
        <v>250</v>
      </c>
      <c r="D87" s="38" t="s">
        <v>251</v>
      </c>
      <c r="E87" s="39">
        <v>4.6760000000000002</v>
      </c>
      <c r="F87" s="40" t="s">
        <v>118</v>
      </c>
      <c r="P87" s="40" t="s">
        <v>199</v>
      </c>
      <c r="V87" s="43" t="s">
        <v>72</v>
      </c>
      <c r="X87" s="37" t="s">
        <v>252</v>
      </c>
      <c r="Y87" s="37" t="s">
        <v>250</v>
      </c>
      <c r="Z87" s="40" t="s">
        <v>231</v>
      </c>
      <c r="AJ87" s="14" t="s">
        <v>92</v>
      </c>
      <c r="AK87" s="14" t="s">
        <v>93</v>
      </c>
    </row>
    <row r="88" spans="1:37">
      <c r="D88" s="3" t="s">
        <v>253</v>
      </c>
      <c r="E88" s="9"/>
      <c r="F88" s="8"/>
      <c r="G88" s="7"/>
      <c r="H88" s="7"/>
      <c r="I88" s="7"/>
      <c r="J88" s="7"/>
      <c r="K88" s="2"/>
      <c r="L88" s="2"/>
      <c r="M88" s="9"/>
      <c r="N88" s="9"/>
      <c r="O88" s="8"/>
      <c r="P88" s="8"/>
      <c r="Q88" s="9"/>
      <c r="R88" s="9"/>
      <c r="S88" s="9"/>
      <c r="T88" s="6"/>
      <c r="U88" s="6"/>
      <c r="V88" s="6" t="s">
        <v>0</v>
      </c>
      <c r="W88" s="5"/>
      <c r="X88" s="8"/>
    </row>
    <row r="89" spans="1:37">
      <c r="D89" s="3" t="s">
        <v>254</v>
      </c>
      <c r="E89" s="9"/>
      <c r="F89" s="8"/>
      <c r="G89" s="7"/>
      <c r="H89" s="7"/>
      <c r="I89" s="7"/>
      <c r="J89" s="7"/>
      <c r="K89" s="2"/>
      <c r="L89" s="2"/>
      <c r="M89" s="9"/>
      <c r="N89" s="9"/>
      <c r="O89" s="8"/>
      <c r="P89" s="8"/>
      <c r="Q89" s="9"/>
      <c r="R89" s="9"/>
      <c r="S89" s="9"/>
      <c r="T89" s="6"/>
      <c r="U89" s="6"/>
      <c r="V89" s="6" t="s">
        <v>0</v>
      </c>
      <c r="W89" s="5"/>
      <c r="X89" s="8"/>
    </row>
    <row r="90" spans="1:37">
      <c r="A90" s="35">
        <v>35</v>
      </c>
      <c r="B90" s="36" t="s">
        <v>227</v>
      </c>
      <c r="C90" s="37" t="s">
        <v>255</v>
      </c>
      <c r="D90" s="38" t="s">
        <v>256</v>
      </c>
      <c r="E90" s="39">
        <v>169.749</v>
      </c>
      <c r="F90" s="40" t="s">
        <v>118</v>
      </c>
      <c r="P90" s="40" t="s">
        <v>199</v>
      </c>
      <c r="V90" s="43" t="s">
        <v>72</v>
      </c>
      <c r="X90" s="37" t="s">
        <v>257</v>
      </c>
      <c r="Y90" s="37" t="s">
        <v>255</v>
      </c>
      <c r="Z90" s="40" t="s">
        <v>231</v>
      </c>
      <c r="AJ90" s="14" t="s">
        <v>92</v>
      </c>
      <c r="AK90" s="14" t="s">
        <v>93</v>
      </c>
    </row>
    <row r="91" spans="1:37">
      <c r="A91" s="35">
        <v>36</v>
      </c>
      <c r="B91" s="36" t="s">
        <v>227</v>
      </c>
      <c r="C91" s="37" t="s">
        <v>258</v>
      </c>
      <c r="D91" s="38" t="s">
        <v>259</v>
      </c>
      <c r="E91" s="39">
        <v>1527.741</v>
      </c>
      <c r="F91" s="40" t="s">
        <v>118</v>
      </c>
      <c r="P91" s="40" t="s">
        <v>199</v>
      </c>
      <c r="V91" s="43" t="s">
        <v>72</v>
      </c>
      <c r="X91" s="37" t="s">
        <v>260</v>
      </c>
      <c r="Y91" s="37" t="s">
        <v>258</v>
      </c>
      <c r="Z91" s="40" t="s">
        <v>231</v>
      </c>
      <c r="AJ91" s="14" t="s">
        <v>92</v>
      </c>
      <c r="AK91" s="14" t="s">
        <v>93</v>
      </c>
    </row>
    <row r="92" spans="1:37">
      <c r="D92" s="3" t="s">
        <v>261</v>
      </c>
      <c r="E92" s="9"/>
      <c r="F92" s="8"/>
      <c r="G92" s="7"/>
      <c r="H92" s="7"/>
      <c r="I92" s="7"/>
      <c r="J92" s="7"/>
      <c r="K92" s="2"/>
      <c r="L92" s="2"/>
      <c r="M92" s="9"/>
      <c r="N92" s="9"/>
      <c r="O92" s="8"/>
      <c r="P92" s="8"/>
      <c r="Q92" s="9"/>
      <c r="R92" s="9"/>
      <c r="S92" s="9"/>
      <c r="T92" s="6"/>
      <c r="U92" s="6"/>
      <c r="V92" s="6" t="s">
        <v>0</v>
      </c>
      <c r="W92" s="5"/>
      <c r="X92" s="8"/>
    </row>
    <row r="93" spans="1:37">
      <c r="A93" s="35">
        <v>37</v>
      </c>
      <c r="B93" s="36" t="s">
        <v>227</v>
      </c>
      <c r="C93" s="37" t="s">
        <v>262</v>
      </c>
      <c r="D93" s="38" t="s">
        <v>263</v>
      </c>
      <c r="E93" s="39">
        <v>4.6760000000000002</v>
      </c>
      <c r="F93" s="40" t="s">
        <v>118</v>
      </c>
      <c r="P93" s="40" t="s">
        <v>199</v>
      </c>
      <c r="V93" s="43" t="s">
        <v>72</v>
      </c>
      <c r="X93" s="37" t="s">
        <v>264</v>
      </c>
      <c r="Y93" s="37" t="s">
        <v>262</v>
      </c>
      <c r="Z93" s="40" t="s">
        <v>231</v>
      </c>
      <c r="AJ93" s="14" t="s">
        <v>92</v>
      </c>
      <c r="AK93" s="14" t="s">
        <v>93</v>
      </c>
    </row>
    <row r="94" spans="1:37">
      <c r="A94" s="35">
        <v>38</v>
      </c>
      <c r="B94" s="36" t="s">
        <v>85</v>
      </c>
      <c r="C94" s="37" t="s">
        <v>265</v>
      </c>
      <c r="D94" s="38" t="s">
        <v>266</v>
      </c>
      <c r="E94" s="39">
        <v>169.749</v>
      </c>
      <c r="F94" s="40" t="s">
        <v>118</v>
      </c>
      <c r="P94" s="40" t="s">
        <v>199</v>
      </c>
      <c r="V94" s="43" t="s">
        <v>72</v>
      </c>
      <c r="X94" s="37" t="s">
        <v>267</v>
      </c>
      <c r="Y94" s="37" t="s">
        <v>265</v>
      </c>
      <c r="Z94" s="40" t="s">
        <v>231</v>
      </c>
      <c r="AJ94" s="14" t="s">
        <v>92</v>
      </c>
      <c r="AK94" s="14" t="s">
        <v>93</v>
      </c>
    </row>
    <row r="95" spans="1:37" ht="25.5">
      <c r="A95" s="35">
        <v>39</v>
      </c>
      <c r="B95" s="36" t="s">
        <v>227</v>
      </c>
      <c r="C95" s="37" t="s">
        <v>268</v>
      </c>
      <c r="D95" s="38" t="s">
        <v>269</v>
      </c>
      <c r="E95" s="39">
        <v>169.749</v>
      </c>
      <c r="F95" s="40" t="s">
        <v>118</v>
      </c>
      <c r="P95" s="40" t="s">
        <v>199</v>
      </c>
      <c r="V95" s="43" t="s">
        <v>72</v>
      </c>
      <c r="X95" s="37" t="s">
        <v>270</v>
      </c>
      <c r="Y95" s="37" t="s">
        <v>268</v>
      </c>
      <c r="Z95" s="40" t="s">
        <v>231</v>
      </c>
      <c r="AJ95" s="14" t="s">
        <v>92</v>
      </c>
      <c r="AK95" s="14" t="s">
        <v>93</v>
      </c>
    </row>
    <row r="96" spans="1:37">
      <c r="A96" s="35">
        <v>40</v>
      </c>
      <c r="B96" s="36" t="s">
        <v>85</v>
      </c>
      <c r="C96" s="37" t="s">
        <v>271</v>
      </c>
      <c r="D96" s="38" t="s">
        <v>272</v>
      </c>
      <c r="E96" s="39">
        <v>18.201000000000001</v>
      </c>
      <c r="F96" s="40" t="s">
        <v>88</v>
      </c>
      <c r="P96" s="40" t="s">
        <v>199</v>
      </c>
      <c r="V96" s="43" t="s">
        <v>72</v>
      </c>
      <c r="X96" s="37" t="s">
        <v>273</v>
      </c>
      <c r="Y96" s="37" t="s">
        <v>271</v>
      </c>
      <c r="Z96" s="40" t="s">
        <v>231</v>
      </c>
      <c r="AJ96" s="14" t="s">
        <v>92</v>
      </c>
      <c r="AK96" s="14" t="s">
        <v>93</v>
      </c>
    </row>
    <row r="97" spans="1:37">
      <c r="A97" s="35">
        <v>41</v>
      </c>
      <c r="B97" s="36" t="s">
        <v>148</v>
      </c>
      <c r="C97" s="37" t="s">
        <v>274</v>
      </c>
      <c r="D97" s="38" t="s">
        <v>275</v>
      </c>
      <c r="E97" s="39">
        <v>90.728999999999999</v>
      </c>
      <c r="F97" s="40" t="s">
        <v>118</v>
      </c>
      <c r="P97" s="40" t="s">
        <v>199</v>
      </c>
      <c r="V97" s="43" t="s">
        <v>72</v>
      </c>
      <c r="X97" s="37" t="s">
        <v>276</v>
      </c>
      <c r="Y97" s="37" t="s">
        <v>274</v>
      </c>
      <c r="Z97" s="40" t="s">
        <v>277</v>
      </c>
      <c r="AJ97" s="14" t="s">
        <v>92</v>
      </c>
      <c r="AK97" s="14" t="s">
        <v>93</v>
      </c>
    </row>
    <row r="98" spans="1:37">
      <c r="A98" s="35">
        <v>42</v>
      </c>
      <c r="B98" s="36" t="s">
        <v>278</v>
      </c>
      <c r="C98" s="37" t="s">
        <v>279</v>
      </c>
      <c r="D98" s="38" t="s">
        <v>280</v>
      </c>
      <c r="E98" s="39">
        <v>10</v>
      </c>
      <c r="F98" s="40" t="s">
        <v>281</v>
      </c>
      <c r="P98" s="40" t="s">
        <v>199</v>
      </c>
      <c r="V98" s="43" t="s">
        <v>72</v>
      </c>
      <c r="X98" s="37" t="s">
        <v>282</v>
      </c>
      <c r="Y98" s="37" t="s">
        <v>279</v>
      </c>
      <c r="Z98" s="40" t="s">
        <v>225</v>
      </c>
      <c r="AJ98" s="14" t="s">
        <v>92</v>
      </c>
      <c r="AK98" s="14" t="s">
        <v>93</v>
      </c>
    </row>
    <row r="99" spans="1:37">
      <c r="D99" s="1" t="s">
        <v>283</v>
      </c>
      <c r="E99" s="41"/>
    </row>
    <row r="100" spans="1:37">
      <c r="D100" s="1" t="s">
        <v>284</v>
      </c>
      <c r="E100" s="41"/>
    </row>
    <row r="101" spans="1:37">
      <c r="D101" s="10" t="s">
        <v>285</v>
      </c>
    </row>
    <row r="102" spans="1:37">
      <c r="D102" s="10" t="s">
        <v>286</v>
      </c>
    </row>
    <row r="103" spans="1:37">
      <c r="D103" s="10" t="s">
        <v>287</v>
      </c>
    </row>
    <row r="104" spans="1:37" ht="25.5">
      <c r="A104" s="35">
        <v>43</v>
      </c>
      <c r="B104" s="36" t="s">
        <v>288</v>
      </c>
      <c r="C104" s="37" t="s">
        <v>289</v>
      </c>
      <c r="D104" s="38" t="s">
        <v>290</v>
      </c>
      <c r="E104" s="39">
        <v>150</v>
      </c>
      <c r="F104" s="40" t="s">
        <v>218</v>
      </c>
      <c r="P104" s="40" t="s">
        <v>291</v>
      </c>
      <c r="V104" s="43" t="s">
        <v>292</v>
      </c>
      <c r="X104" s="37" t="s">
        <v>293</v>
      </c>
      <c r="Y104" s="37" t="s">
        <v>289</v>
      </c>
      <c r="Z104" s="40" t="s">
        <v>294</v>
      </c>
      <c r="AJ104" s="14" t="s">
        <v>295</v>
      </c>
      <c r="AK104" s="14" t="s">
        <v>93</v>
      </c>
    </row>
    <row r="105" spans="1:37">
      <c r="A105" s="35">
        <v>44</v>
      </c>
      <c r="B105" s="36" t="s">
        <v>288</v>
      </c>
      <c r="C105" s="37" t="s">
        <v>296</v>
      </c>
      <c r="D105" s="38" t="s">
        <v>297</v>
      </c>
      <c r="E105" s="39">
        <v>150</v>
      </c>
      <c r="F105" s="40" t="s">
        <v>218</v>
      </c>
      <c r="P105" s="40" t="s">
        <v>291</v>
      </c>
      <c r="V105" s="43" t="s">
        <v>292</v>
      </c>
      <c r="X105" s="37" t="s">
        <v>298</v>
      </c>
      <c r="Y105" s="37" t="s">
        <v>296</v>
      </c>
      <c r="Z105" s="40" t="s">
        <v>294</v>
      </c>
      <c r="AJ105" s="14" t="s">
        <v>295</v>
      </c>
      <c r="AK105" s="14" t="s">
        <v>93</v>
      </c>
    </row>
    <row r="106" spans="1:37">
      <c r="A106" s="35">
        <v>45</v>
      </c>
      <c r="B106" s="36" t="s">
        <v>115</v>
      </c>
      <c r="C106" s="37" t="s">
        <v>299</v>
      </c>
      <c r="D106" s="38" t="s">
        <v>300</v>
      </c>
      <c r="E106" s="39">
        <v>1.98</v>
      </c>
      <c r="F106" s="40" t="s">
        <v>88</v>
      </c>
      <c r="P106" s="40" t="s">
        <v>291</v>
      </c>
      <c r="V106" s="43" t="s">
        <v>71</v>
      </c>
      <c r="X106" s="37" t="s">
        <v>299</v>
      </c>
      <c r="Y106" s="37" t="s">
        <v>299</v>
      </c>
      <c r="Z106" s="40" t="s">
        <v>301</v>
      </c>
      <c r="AA106" s="40" t="s">
        <v>120</v>
      </c>
      <c r="AJ106" s="14" t="s">
        <v>302</v>
      </c>
      <c r="AK106" s="14" t="s">
        <v>93</v>
      </c>
    </row>
    <row r="107" spans="1:37">
      <c r="D107" s="3" t="s">
        <v>303</v>
      </c>
      <c r="E107" s="9"/>
      <c r="F107" s="8"/>
      <c r="G107" s="7"/>
      <c r="H107" s="7"/>
      <c r="I107" s="7"/>
      <c r="J107" s="7"/>
      <c r="K107" s="2"/>
      <c r="L107" s="2"/>
      <c r="M107" s="9"/>
      <c r="N107" s="9"/>
      <c r="O107" s="8"/>
      <c r="P107" s="8"/>
      <c r="Q107" s="9"/>
      <c r="R107" s="9"/>
      <c r="S107" s="9"/>
      <c r="T107" s="6"/>
      <c r="U107" s="6"/>
      <c r="V107" s="6" t="s">
        <v>0</v>
      </c>
      <c r="W107" s="5"/>
      <c r="X107" s="8"/>
    </row>
    <row r="108" spans="1:37">
      <c r="D108" s="3" t="s">
        <v>304</v>
      </c>
      <c r="E108" s="9"/>
      <c r="F108" s="8"/>
      <c r="G108" s="7"/>
      <c r="H108" s="7"/>
      <c r="I108" s="7"/>
      <c r="J108" s="7"/>
      <c r="K108" s="2"/>
      <c r="L108" s="2"/>
      <c r="M108" s="9"/>
      <c r="N108" s="9"/>
      <c r="O108" s="8"/>
      <c r="P108" s="8"/>
      <c r="Q108" s="9"/>
      <c r="R108" s="9"/>
      <c r="S108" s="9"/>
      <c r="T108" s="6"/>
      <c r="U108" s="6"/>
      <c r="V108" s="6" t="s">
        <v>0</v>
      </c>
      <c r="W108" s="5"/>
      <c r="X108" s="8"/>
    </row>
    <row r="109" spans="1:37">
      <c r="A109" s="35">
        <v>46</v>
      </c>
      <c r="B109" s="36" t="s">
        <v>288</v>
      </c>
      <c r="C109" s="37" t="s">
        <v>305</v>
      </c>
      <c r="D109" s="38" t="s">
        <v>306</v>
      </c>
      <c r="E109" s="39">
        <v>203.971</v>
      </c>
      <c r="F109" s="40" t="s">
        <v>126</v>
      </c>
      <c r="P109" s="40" t="s">
        <v>291</v>
      </c>
      <c r="V109" s="43" t="s">
        <v>292</v>
      </c>
      <c r="X109" s="37" t="s">
        <v>307</v>
      </c>
      <c r="Y109" s="37" t="s">
        <v>305</v>
      </c>
      <c r="Z109" s="40" t="s">
        <v>294</v>
      </c>
      <c r="AJ109" s="14" t="s">
        <v>295</v>
      </c>
      <c r="AK109" s="14" t="s">
        <v>93</v>
      </c>
    </row>
    <row r="110" spans="1:37">
      <c r="A110" s="35">
        <v>47</v>
      </c>
      <c r="B110" s="36" t="s">
        <v>115</v>
      </c>
      <c r="C110" s="37" t="s">
        <v>308</v>
      </c>
      <c r="D110" s="38" t="s">
        <v>309</v>
      </c>
      <c r="E110" s="39">
        <v>5.4050000000000002</v>
      </c>
      <c r="F110" s="40" t="s">
        <v>88</v>
      </c>
      <c r="P110" s="40" t="s">
        <v>291</v>
      </c>
      <c r="V110" s="43" t="s">
        <v>71</v>
      </c>
      <c r="X110" s="37" t="s">
        <v>308</v>
      </c>
      <c r="Y110" s="37" t="s">
        <v>308</v>
      </c>
      <c r="Z110" s="40" t="s">
        <v>301</v>
      </c>
      <c r="AA110" s="40" t="s">
        <v>120</v>
      </c>
      <c r="AJ110" s="14" t="s">
        <v>302</v>
      </c>
      <c r="AK110" s="14" t="s">
        <v>93</v>
      </c>
    </row>
    <row r="111" spans="1:37">
      <c r="D111" s="3" t="s">
        <v>310</v>
      </c>
      <c r="E111" s="9"/>
      <c r="F111" s="8"/>
      <c r="G111" s="7"/>
      <c r="H111" s="7"/>
      <c r="I111" s="7"/>
      <c r="J111" s="7"/>
      <c r="K111" s="2"/>
      <c r="L111" s="2"/>
      <c r="M111" s="9"/>
      <c r="N111" s="9"/>
      <c r="O111" s="8"/>
      <c r="P111" s="8"/>
      <c r="Q111" s="9"/>
      <c r="R111" s="9"/>
      <c r="S111" s="9"/>
      <c r="T111" s="6"/>
      <c r="U111" s="6"/>
      <c r="V111" s="6" t="s">
        <v>0</v>
      </c>
      <c r="W111" s="5"/>
      <c r="X111" s="8"/>
    </row>
    <row r="112" spans="1:37" ht="25.5">
      <c r="A112" s="35">
        <v>48</v>
      </c>
      <c r="B112" s="36" t="s">
        <v>288</v>
      </c>
      <c r="C112" s="37" t="s">
        <v>311</v>
      </c>
      <c r="D112" s="38" t="s">
        <v>312</v>
      </c>
      <c r="E112" s="39">
        <v>203.971</v>
      </c>
      <c r="F112" s="40" t="s">
        <v>126</v>
      </c>
      <c r="P112" s="40" t="s">
        <v>291</v>
      </c>
      <c r="V112" s="43" t="s">
        <v>292</v>
      </c>
      <c r="X112" s="37" t="s">
        <v>313</v>
      </c>
      <c r="Y112" s="37" t="s">
        <v>311</v>
      </c>
      <c r="Z112" s="40" t="s">
        <v>294</v>
      </c>
      <c r="AJ112" s="14" t="s">
        <v>295</v>
      </c>
      <c r="AK112" s="14" t="s">
        <v>93</v>
      </c>
    </row>
    <row r="113" spans="1:37">
      <c r="A113" s="35">
        <v>49</v>
      </c>
      <c r="B113" s="36" t="s">
        <v>288</v>
      </c>
      <c r="C113" s="37" t="s">
        <v>314</v>
      </c>
      <c r="D113" s="38" t="s">
        <v>315</v>
      </c>
      <c r="E113" s="39">
        <v>203.971</v>
      </c>
      <c r="F113" s="40" t="s">
        <v>126</v>
      </c>
      <c r="P113" s="40" t="s">
        <v>291</v>
      </c>
      <c r="V113" s="43" t="s">
        <v>292</v>
      </c>
      <c r="X113" s="37" t="s">
        <v>316</v>
      </c>
      <c r="Y113" s="37" t="s">
        <v>314</v>
      </c>
      <c r="Z113" s="40" t="s">
        <v>294</v>
      </c>
      <c r="AJ113" s="14" t="s">
        <v>295</v>
      </c>
      <c r="AK113" s="14" t="s">
        <v>93</v>
      </c>
    </row>
    <row r="114" spans="1:37">
      <c r="A114" s="35">
        <v>50</v>
      </c>
      <c r="B114" s="36" t="s">
        <v>115</v>
      </c>
      <c r="C114" s="37" t="s">
        <v>317</v>
      </c>
      <c r="D114" s="38" t="s">
        <v>318</v>
      </c>
      <c r="E114" s="39">
        <v>2.6920000000000002</v>
      </c>
      <c r="F114" s="40" t="s">
        <v>88</v>
      </c>
      <c r="P114" s="40" t="s">
        <v>291</v>
      </c>
      <c r="V114" s="43" t="s">
        <v>71</v>
      </c>
      <c r="X114" s="37" t="s">
        <v>317</v>
      </c>
      <c r="Y114" s="37" t="s">
        <v>317</v>
      </c>
      <c r="Z114" s="40" t="s">
        <v>119</v>
      </c>
      <c r="AA114" s="40" t="s">
        <v>120</v>
      </c>
      <c r="AJ114" s="14" t="s">
        <v>302</v>
      </c>
      <c r="AK114" s="14" t="s">
        <v>93</v>
      </c>
    </row>
    <row r="115" spans="1:37">
      <c r="D115" s="3" t="s">
        <v>319</v>
      </c>
      <c r="E115" s="9"/>
      <c r="F115" s="8"/>
      <c r="G115" s="7"/>
      <c r="H115" s="7"/>
      <c r="I115" s="7"/>
      <c r="J115" s="7"/>
      <c r="K115" s="2"/>
      <c r="L115" s="2"/>
      <c r="M115" s="9"/>
      <c r="N115" s="9"/>
      <c r="O115" s="8"/>
      <c r="P115" s="8"/>
      <c r="Q115" s="9"/>
      <c r="R115" s="9"/>
      <c r="S115" s="9"/>
      <c r="T115" s="6"/>
      <c r="U115" s="6"/>
      <c r="V115" s="6" t="s">
        <v>0</v>
      </c>
      <c r="W115" s="5"/>
      <c r="X115" s="8"/>
    </row>
    <row r="116" spans="1:37">
      <c r="A116" s="35">
        <v>51</v>
      </c>
      <c r="B116" s="36" t="s">
        <v>288</v>
      </c>
      <c r="C116" s="37" t="s">
        <v>320</v>
      </c>
      <c r="D116" s="38" t="s">
        <v>321</v>
      </c>
      <c r="E116" s="39">
        <v>204.71199999999999</v>
      </c>
      <c r="F116" s="40" t="s">
        <v>126</v>
      </c>
      <c r="P116" s="40" t="s">
        <v>291</v>
      </c>
      <c r="V116" s="43" t="s">
        <v>292</v>
      </c>
      <c r="X116" s="37" t="s">
        <v>322</v>
      </c>
      <c r="Y116" s="37" t="s">
        <v>320</v>
      </c>
      <c r="Z116" s="40" t="s">
        <v>294</v>
      </c>
      <c r="AJ116" s="14" t="s">
        <v>295</v>
      </c>
      <c r="AK116" s="14" t="s">
        <v>93</v>
      </c>
    </row>
    <row r="117" spans="1:37">
      <c r="A117" s="35">
        <v>52</v>
      </c>
      <c r="B117" s="36" t="s">
        <v>288</v>
      </c>
      <c r="C117" s="37" t="s">
        <v>323</v>
      </c>
      <c r="D117" s="38" t="s">
        <v>324</v>
      </c>
      <c r="E117" s="39">
        <v>204.71199999999999</v>
      </c>
      <c r="F117" s="40" t="s">
        <v>126</v>
      </c>
      <c r="P117" s="40" t="s">
        <v>291</v>
      </c>
      <c r="V117" s="43" t="s">
        <v>292</v>
      </c>
      <c r="X117" s="37" t="s">
        <v>325</v>
      </c>
      <c r="Y117" s="37" t="s">
        <v>323</v>
      </c>
      <c r="Z117" s="40" t="s">
        <v>294</v>
      </c>
      <c r="AJ117" s="14" t="s">
        <v>295</v>
      </c>
      <c r="AK117" s="14" t="s">
        <v>93</v>
      </c>
    </row>
    <row r="118" spans="1:37">
      <c r="A118" s="35">
        <v>53</v>
      </c>
      <c r="B118" s="36" t="s">
        <v>288</v>
      </c>
      <c r="C118" s="37" t="s">
        <v>326</v>
      </c>
      <c r="D118" s="38" t="s">
        <v>327</v>
      </c>
      <c r="E118" s="39">
        <v>10.077</v>
      </c>
      <c r="F118" s="40" t="s">
        <v>88</v>
      </c>
      <c r="P118" s="40" t="s">
        <v>291</v>
      </c>
      <c r="V118" s="43" t="s">
        <v>292</v>
      </c>
      <c r="X118" s="37" t="s">
        <v>328</v>
      </c>
      <c r="Y118" s="37" t="s">
        <v>326</v>
      </c>
      <c r="Z118" s="40" t="s">
        <v>294</v>
      </c>
      <c r="AJ118" s="14" t="s">
        <v>295</v>
      </c>
      <c r="AK118" s="14" t="s">
        <v>93</v>
      </c>
    </row>
    <row r="119" spans="1:37">
      <c r="D119" s="3" t="s">
        <v>329</v>
      </c>
      <c r="E119" s="9"/>
      <c r="F119" s="8"/>
      <c r="G119" s="7"/>
      <c r="H119" s="7"/>
      <c r="I119" s="7"/>
      <c r="J119" s="7"/>
      <c r="K119" s="2"/>
      <c r="L119" s="2"/>
      <c r="M119" s="9"/>
      <c r="N119" s="9"/>
      <c r="O119" s="8"/>
      <c r="P119" s="8"/>
      <c r="Q119" s="9"/>
      <c r="R119" s="9"/>
      <c r="S119" s="9"/>
      <c r="T119" s="6"/>
      <c r="U119" s="6"/>
      <c r="V119" s="6" t="s">
        <v>0</v>
      </c>
      <c r="W119" s="5"/>
      <c r="X119" s="8"/>
    </row>
    <row r="120" spans="1:37">
      <c r="A120" s="35">
        <v>54</v>
      </c>
      <c r="B120" s="36" t="s">
        <v>288</v>
      </c>
      <c r="C120" s="37" t="s">
        <v>330</v>
      </c>
      <c r="D120" s="38" t="s">
        <v>331</v>
      </c>
      <c r="F120" s="40" t="s">
        <v>58</v>
      </c>
      <c r="P120" s="40" t="s">
        <v>291</v>
      </c>
      <c r="V120" s="43" t="s">
        <v>292</v>
      </c>
      <c r="X120" s="37" t="s">
        <v>332</v>
      </c>
      <c r="Y120" s="37" t="s">
        <v>330</v>
      </c>
      <c r="Z120" s="40" t="s">
        <v>333</v>
      </c>
      <c r="AJ120" s="14" t="s">
        <v>295</v>
      </c>
      <c r="AK120" s="14" t="s">
        <v>93</v>
      </c>
    </row>
    <row r="121" spans="1:37">
      <c r="D121" s="1" t="s">
        <v>334</v>
      </c>
      <c r="E121" s="41"/>
    </row>
    <row r="122" spans="1:37">
      <c r="D122" s="10" t="s">
        <v>335</v>
      </c>
    </row>
    <row r="123" spans="1:37">
      <c r="A123" s="35">
        <v>55</v>
      </c>
      <c r="B123" s="36" t="s">
        <v>336</v>
      </c>
      <c r="C123" s="37" t="s">
        <v>337</v>
      </c>
      <c r="D123" s="38" t="s">
        <v>338</v>
      </c>
      <c r="E123" s="39">
        <v>203.971</v>
      </c>
      <c r="F123" s="40" t="s">
        <v>126</v>
      </c>
      <c r="P123" s="40" t="s">
        <v>339</v>
      </c>
      <c r="V123" s="43" t="s">
        <v>292</v>
      </c>
      <c r="X123" s="37" t="s">
        <v>340</v>
      </c>
      <c r="Y123" s="37" t="s">
        <v>337</v>
      </c>
      <c r="Z123" s="40" t="s">
        <v>341</v>
      </c>
      <c r="AJ123" s="14" t="s">
        <v>295</v>
      </c>
      <c r="AK123" s="14" t="s">
        <v>93</v>
      </c>
    </row>
    <row r="124" spans="1:37">
      <c r="D124" s="3" t="s">
        <v>342</v>
      </c>
      <c r="E124" s="9"/>
      <c r="F124" s="8"/>
      <c r="G124" s="7"/>
      <c r="H124" s="7"/>
      <c r="I124" s="7"/>
      <c r="J124" s="7"/>
      <c r="K124" s="2"/>
      <c r="L124" s="2"/>
      <c r="M124" s="9"/>
      <c r="N124" s="9"/>
      <c r="O124" s="8"/>
      <c r="P124" s="8"/>
      <c r="Q124" s="9"/>
      <c r="R124" s="9"/>
      <c r="S124" s="9"/>
      <c r="T124" s="6"/>
      <c r="U124" s="6"/>
      <c r="V124" s="6" t="s">
        <v>0</v>
      </c>
      <c r="W124" s="5"/>
      <c r="X124" s="8"/>
    </row>
    <row r="125" spans="1:37">
      <c r="D125" s="3" t="s">
        <v>343</v>
      </c>
      <c r="E125" s="9"/>
      <c r="F125" s="8"/>
      <c r="G125" s="7"/>
      <c r="H125" s="7"/>
      <c r="I125" s="7"/>
      <c r="J125" s="7"/>
      <c r="K125" s="2"/>
      <c r="L125" s="2"/>
      <c r="M125" s="9"/>
      <c r="N125" s="9"/>
      <c r="O125" s="8"/>
      <c r="P125" s="8"/>
      <c r="Q125" s="9"/>
      <c r="R125" s="9"/>
      <c r="S125" s="9"/>
      <c r="T125" s="6"/>
      <c r="U125" s="6"/>
      <c r="V125" s="6" t="s">
        <v>0</v>
      </c>
      <c r="W125" s="5"/>
      <c r="X125" s="8"/>
    </row>
    <row r="126" spans="1:37">
      <c r="D126" s="3" t="s">
        <v>344</v>
      </c>
      <c r="E126" s="9"/>
      <c r="F126" s="8"/>
      <c r="G126" s="7"/>
      <c r="H126" s="7"/>
      <c r="I126" s="7"/>
      <c r="J126" s="7"/>
      <c r="K126" s="2"/>
      <c r="L126" s="2"/>
      <c r="M126" s="9"/>
      <c r="N126" s="9"/>
      <c r="O126" s="8"/>
      <c r="P126" s="8"/>
      <c r="Q126" s="9"/>
      <c r="R126" s="9"/>
      <c r="S126" s="9"/>
      <c r="T126" s="6"/>
      <c r="U126" s="6"/>
      <c r="V126" s="6" t="s">
        <v>0</v>
      </c>
      <c r="W126" s="5"/>
      <c r="X126" s="8"/>
    </row>
    <row r="127" spans="1:37">
      <c r="A127" s="35">
        <v>56</v>
      </c>
      <c r="B127" s="36" t="s">
        <v>115</v>
      </c>
      <c r="C127" s="37" t="s">
        <v>345</v>
      </c>
      <c r="D127" s="38" t="s">
        <v>346</v>
      </c>
      <c r="E127" s="39">
        <v>224.36799999999999</v>
      </c>
      <c r="F127" s="40" t="s">
        <v>126</v>
      </c>
      <c r="P127" s="40" t="s">
        <v>339</v>
      </c>
      <c r="V127" s="43" t="s">
        <v>71</v>
      </c>
      <c r="X127" s="37" t="s">
        <v>345</v>
      </c>
      <c r="Y127" s="37" t="s">
        <v>345</v>
      </c>
      <c r="Z127" s="40" t="s">
        <v>119</v>
      </c>
      <c r="AA127" s="40" t="s">
        <v>120</v>
      </c>
      <c r="AJ127" s="14" t="s">
        <v>302</v>
      </c>
      <c r="AK127" s="14" t="s">
        <v>93</v>
      </c>
    </row>
    <row r="128" spans="1:37">
      <c r="D128" s="3" t="s">
        <v>347</v>
      </c>
      <c r="E128" s="9"/>
      <c r="F128" s="8"/>
      <c r="G128" s="7"/>
      <c r="H128" s="7"/>
      <c r="I128" s="7"/>
      <c r="J128" s="7"/>
      <c r="K128" s="2"/>
      <c r="L128" s="2"/>
      <c r="M128" s="9"/>
      <c r="N128" s="9"/>
      <c r="O128" s="8"/>
      <c r="P128" s="8"/>
      <c r="Q128" s="9"/>
      <c r="R128" s="9"/>
      <c r="S128" s="9"/>
      <c r="T128" s="6"/>
      <c r="U128" s="6"/>
      <c r="V128" s="6" t="s">
        <v>0</v>
      </c>
      <c r="W128" s="5"/>
      <c r="X128" s="8"/>
    </row>
    <row r="129" spans="1:37">
      <c r="A129" s="35">
        <v>57</v>
      </c>
      <c r="B129" s="36" t="s">
        <v>336</v>
      </c>
      <c r="C129" s="37" t="s">
        <v>348</v>
      </c>
      <c r="D129" s="38" t="s">
        <v>349</v>
      </c>
      <c r="E129" s="39">
        <v>11.6</v>
      </c>
      <c r="F129" s="40" t="s">
        <v>218</v>
      </c>
      <c r="P129" s="40" t="s">
        <v>339</v>
      </c>
      <c r="V129" s="43" t="s">
        <v>292</v>
      </c>
      <c r="X129" s="37" t="s">
        <v>350</v>
      </c>
      <c r="Y129" s="37" t="s">
        <v>348</v>
      </c>
      <c r="Z129" s="40" t="s">
        <v>119</v>
      </c>
      <c r="AJ129" s="14" t="s">
        <v>295</v>
      </c>
      <c r="AK129" s="14" t="s">
        <v>93</v>
      </c>
    </row>
    <row r="130" spans="1:37">
      <c r="D130" s="3" t="s">
        <v>351</v>
      </c>
      <c r="E130" s="9"/>
      <c r="F130" s="8"/>
      <c r="G130" s="7"/>
      <c r="H130" s="7"/>
      <c r="I130" s="7"/>
      <c r="J130" s="7"/>
      <c r="K130" s="2"/>
      <c r="L130" s="2"/>
      <c r="M130" s="9"/>
      <c r="N130" s="9"/>
      <c r="O130" s="8"/>
      <c r="P130" s="8"/>
      <c r="Q130" s="9"/>
      <c r="R130" s="9"/>
      <c r="S130" s="9"/>
      <c r="T130" s="6"/>
      <c r="U130" s="6"/>
      <c r="V130" s="6" t="s">
        <v>0</v>
      </c>
      <c r="W130" s="5"/>
      <c r="X130" s="8"/>
    </row>
    <row r="131" spans="1:37">
      <c r="A131" s="35">
        <v>58</v>
      </c>
      <c r="B131" s="36" t="s">
        <v>336</v>
      </c>
      <c r="C131" s="37" t="s">
        <v>352</v>
      </c>
      <c r="D131" s="38" t="s">
        <v>353</v>
      </c>
      <c r="E131" s="39">
        <v>38.26</v>
      </c>
      <c r="F131" s="40" t="s">
        <v>218</v>
      </c>
      <c r="P131" s="40" t="s">
        <v>339</v>
      </c>
      <c r="V131" s="43" t="s">
        <v>292</v>
      </c>
      <c r="X131" s="37" t="s">
        <v>354</v>
      </c>
      <c r="Y131" s="37" t="s">
        <v>352</v>
      </c>
      <c r="Z131" s="40" t="s">
        <v>119</v>
      </c>
      <c r="AJ131" s="14" t="s">
        <v>295</v>
      </c>
      <c r="AK131" s="14" t="s">
        <v>93</v>
      </c>
    </row>
    <row r="132" spans="1:37">
      <c r="D132" s="3" t="s">
        <v>355</v>
      </c>
      <c r="E132" s="9"/>
      <c r="F132" s="8"/>
      <c r="G132" s="7"/>
      <c r="H132" s="7"/>
      <c r="I132" s="7"/>
      <c r="J132" s="7"/>
      <c r="K132" s="2"/>
      <c r="L132" s="2"/>
      <c r="M132" s="9"/>
      <c r="N132" s="9"/>
      <c r="O132" s="8"/>
      <c r="P132" s="8"/>
      <c r="Q132" s="9"/>
      <c r="R132" s="9"/>
      <c r="S132" s="9"/>
      <c r="T132" s="6"/>
      <c r="U132" s="6"/>
      <c r="V132" s="6" t="s">
        <v>0</v>
      </c>
      <c r="W132" s="5"/>
      <c r="X132" s="8"/>
    </row>
    <row r="133" spans="1:37">
      <c r="A133" s="35">
        <v>59</v>
      </c>
      <c r="B133" s="36" t="s">
        <v>336</v>
      </c>
      <c r="C133" s="37" t="s">
        <v>356</v>
      </c>
      <c r="D133" s="38" t="s">
        <v>357</v>
      </c>
      <c r="E133" s="39">
        <v>10.75</v>
      </c>
      <c r="F133" s="40" t="s">
        <v>218</v>
      </c>
      <c r="P133" s="40" t="s">
        <v>339</v>
      </c>
      <c r="V133" s="43" t="s">
        <v>292</v>
      </c>
      <c r="X133" s="37" t="s">
        <v>358</v>
      </c>
      <c r="Y133" s="37" t="s">
        <v>356</v>
      </c>
      <c r="Z133" s="40" t="s">
        <v>119</v>
      </c>
      <c r="AJ133" s="14" t="s">
        <v>295</v>
      </c>
      <c r="AK133" s="14" t="s">
        <v>93</v>
      </c>
    </row>
    <row r="134" spans="1:37">
      <c r="D134" s="3" t="s">
        <v>359</v>
      </c>
      <c r="E134" s="9"/>
      <c r="F134" s="8"/>
      <c r="G134" s="7"/>
      <c r="H134" s="7"/>
      <c r="I134" s="7"/>
      <c r="J134" s="7"/>
      <c r="K134" s="2"/>
      <c r="L134" s="2"/>
      <c r="M134" s="9"/>
      <c r="N134" s="9"/>
      <c r="O134" s="8"/>
      <c r="P134" s="8"/>
      <c r="Q134" s="9"/>
      <c r="R134" s="9"/>
      <c r="S134" s="9"/>
      <c r="T134" s="6"/>
      <c r="U134" s="6"/>
      <c r="V134" s="6" t="s">
        <v>0</v>
      </c>
      <c r="W134" s="5"/>
      <c r="X134" s="8"/>
    </row>
    <row r="135" spans="1:37">
      <c r="A135" s="35">
        <v>60</v>
      </c>
      <c r="B135" s="36" t="s">
        <v>336</v>
      </c>
      <c r="C135" s="37" t="s">
        <v>360</v>
      </c>
      <c r="D135" s="38" t="s">
        <v>361</v>
      </c>
      <c r="E135" s="39">
        <v>22.5</v>
      </c>
      <c r="F135" s="40" t="s">
        <v>218</v>
      </c>
      <c r="P135" s="40" t="s">
        <v>339</v>
      </c>
      <c r="V135" s="43" t="s">
        <v>292</v>
      </c>
      <c r="X135" s="37" t="s">
        <v>362</v>
      </c>
      <c r="Y135" s="37" t="s">
        <v>360</v>
      </c>
      <c r="Z135" s="40" t="s">
        <v>119</v>
      </c>
      <c r="AJ135" s="14" t="s">
        <v>295</v>
      </c>
      <c r="AK135" s="14" t="s">
        <v>93</v>
      </c>
    </row>
    <row r="136" spans="1:37">
      <c r="D136" s="3" t="s">
        <v>363</v>
      </c>
      <c r="E136" s="9"/>
      <c r="F136" s="8"/>
      <c r="G136" s="7"/>
      <c r="H136" s="7"/>
      <c r="I136" s="7"/>
      <c r="J136" s="7"/>
      <c r="K136" s="2"/>
      <c r="L136" s="2"/>
      <c r="M136" s="9"/>
      <c r="N136" s="9"/>
      <c r="O136" s="8"/>
      <c r="P136" s="8"/>
      <c r="Q136" s="9"/>
      <c r="R136" s="9"/>
      <c r="S136" s="9"/>
      <c r="T136" s="6"/>
      <c r="U136" s="6"/>
      <c r="V136" s="6" t="s">
        <v>0</v>
      </c>
      <c r="W136" s="5"/>
      <c r="X136" s="8"/>
    </row>
    <row r="137" spans="1:37">
      <c r="A137" s="35">
        <v>61</v>
      </c>
      <c r="B137" s="36" t="s">
        <v>336</v>
      </c>
      <c r="C137" s="37" t="s">
        <v>364</v>
      </c>
      <c r="D137" s="38" t="s">
        <v>365</v>
      </c>
      <c r="E137" s="39">
        <v>4.2</v>
      </c>
      <c r="F137" s="40" t="s">
        <v>218</v>
      </c>
      <c r="P137" s="40" t="s">
        <v>339</v>
      </c>
      <c r="V137" s="43" t="s">
        <v>292</v>
      </c>
      <c r="X137" s="37" t="s">
        <v>366</v>
      </c>
      <c r="Y137" s="37" t="s">
        <v>364</v>
      </c>
      <c r="Z137" s="40" t="s">
        <v>119</v>
      </c>
      <c r="AJ137" s="14" t="s">
        <v>295</v>
      </c>
      <c r="AK137" s="14" t="s">
        <v>93</v>
      </c>
    </row>
    <row r="138" spans="1:37">
      <c r="D138" s="3" t="s">
        <v>367</v>
      </c>
      <c r="E138" s="9"/>
      <c r="F138" s="8"/>
      <c r="G138" s="7"/>
      <c r="H138" s="7"/>
      <c r="I138" s="7"/>
      <c r="J138" s="7"/>
      <c r="K138" s="2"/>
      <c r="L138" s="2"/>
      <c r="M138" s="9"/>
      <c r="N138" s="9"/>
      <c r="O138" s="8"/>
      <c r="P138" s="8"/>
      <c r="Q138" s="9"/>
      <c r="R138" s="9"/>
      <c r="S138" s="9"/>
      <c r="T138" s="6"/>
      <c r="U138" s="6"/>
      <c r="V138" s="6" t="s">
        <v>0</v>
      </c>
      <c r="W138" s="5"/>
      <c r="X138" s="8"/>
    </row>
    <row r="139" spans="1:37">
      <c r="A139" s="35">
        <v>62</v>
      </c>
      <c r="B139" s="36" t="s">
        <v>336</v>
      </c>
      <c r="C139" s="37" t="s">
        <v>368</v>
      </c>
      <c r="D139" s="38" t="s">
        <v>369</v>
      </c>
      <c r="E139" s="39">
        <v>3</v>
      </c>
      <c r="F139" s="40" t="s">
        <v>151</v>
      </c>
      <c r="P139" s="40" t="s">
        <v>339</v>
      </c>
      <c r="V139" s="43" t="s">
        <v>292</v>
      </c>
      <c r="X139" s="37" t="s">
        <v>370</v>
      </c>
      <c r="Y139" s="37" t="s">
        <v>368</v>
      </c>
      <c r="Z139" s="40" t="s">
        <v>119</v>
      </c>
      <c r="AJ139" s="14" t="s">
        <v>295</v>
      </c>
      <c r="AK139" s="14" t="s">
        <v>93</v>
      </c>
    </row>
    <row r="140" spans="1:37">
      <c r="A140" s="35">
        <v>63</v>
      </c>
      <c r="B140" s="36" t="s">
        <v>336</v>
      </c>
      <c r="C140" s="37" t="s">
        <v>371</v>
      </c>
      <c r="D140" s="38" t="s">
        <v>372</v>
      </c>
      <c r="E140" s="39">
        <v>39.549999999999997</v>
      </c>
      <c r="F140" s="40" t="s">
        <v>218</v>
      </c>
      <c r="P140" s="40" t="s">
        <v>339</v>
      </c>
      <c r="V140" s="43" t="s">
        <v>292</v>
      </c>
      <c r="X140" s="37" t="s">
        <v>373</v>
      </c>
      <c r="Y140" s="37" t="s">
        <v>371</v>
      </c>
      <c r="Z140" s="40" t="s">
        <v>119</v>
      </c>
      <c r="AJ140" s="14" t="s">
        <v>295</v>
      </c>
      <c r="AK140" s="14" t="s">
        <v>93</v>
      </c>
    </row>
    <row r="141" spans="1:37">
      <c r="D141" s="3" t="s">
        <v>374</v>
      </c>
      <c r="E141" s="9"/>
      <c r="F141" s="8"/>
      <c r="G141" s="7"/>
      <c r="H141" s="7"/>
      <c r="I141" s="7"/>
      <c r="J141" s="7"/>
      <c r="K141" s="2"/>
      <c r="L141" s="2"/>
      <c r="M141" s="9"/>
      <c r="N141" s="9"/>
      <c r="O141" s="8"/>
      <c r="P141" s="8"/>
      <c r="Q141" s="9"/>
      <c r="R141" s="9"/>
      <c r="S141" s="9"/>
      <c r="T141" s="6"/>
      <c r="U141" s="6"/>
      <c r="V141" s="6" t="s">
        <v>0</v>
      </c>
      <c r="W141" s="5"/>
      <c r="X141" s="8"/>
    </row>
    <row r="142" spans="1:37">
      <c r="A142" s="35">
        <v>64</v>
      </c>
      <c r="B142" s="36" t="s">
        <v>336</v>
      </c>
      <c r="C142" s="37" t="s">
        <v>375</v>
      </c>
      <c r="D142" s="38" t="s">
        <v>376</v>
      </c>
      <c r="E142" s="39">
        <v>204.71199999999999</v>
      </c>
      <c r="F142" s="40" t="s">
        <v>126</v>
      </c>
      <c r="P142" s="40" t="s">
        <v>339</v>
      </c>
      <c r="V142" s="43" t="s">
        <v>292</v>
      </c>
      <c r="X142" s="37" t="s">
        <v>377</v>
      </c>
      <c r="Y142" s="37" t="s">
        <v>375</v>
      </c>
      <c r="Z142" s="40" t="s">
        <v>378</v>
      </c>
      <c r="AJ142" s="14" t="s">
        <v>295</v>
      </c>
      <c r="AK142" s="14" t="s">
        <v>93</v>
      </c>
    </row>
    <row r="143" spans="1:37">
      <c r="D143" s="3" t="s">
        <v>342</v>
      </c>
      <c r="E143" s="9"/>
      <c r="F143" s="8"/>
      <c r="G143" s="7"/>
      <c r="H143" s="7"/>
      <c r="I143" s="7"/>
      <c r="J143" s="7"/>
      <c r="K143" s="2"/>
      <c r="L143" s="2"/>
      <c r="M143" s="9"/>
      <c r="N143" s="9"/>
      <c r="O143" s="8"/>
      <c r="P143" s="8"/>
      <c r="Q143" s="9"/>
      <c r="R143" s="9"/>
      <c r="S143" s="9"/>
      <c r="T143" s="6"/>
      <c r="U143" s="6"/>
      <c r="V143" s="6" t="s">
        <v>0</v>
      </c>
      <c r="W143" s="5"/>
      <c r="X143" s="8"/>
    </row>
    <row r="144" spans="1:37">
      <c r="D144" s="3" t="s">
        <v>343</v>
      </c>
      <c r="E144" s="9"/>
      <c r="F144" s="8"/>
      <c r="G144" s="7"/>
      <c r="H144" s="7"/>
      <c r="I144" s="7"/>
      <c r="J144" s="7"/>
      <c r="K144" s="2"/>
      <c r="L144" s="2"/>
      <c r="M144" s="9"/>
      <c r="N144" s="9"/>
      <c r="O144" s="8"/>
      <c r="P144" s="8"/>
      <c r="Q144" s="9"/>
      <c r="R144" s="9"/>
      <c r="S144" s="9"/>
      <c r="T144" s="6"/>
      <c r="U144" s="6"/>
      <c r="V144" s="6" t="s">
        <v>0</v>
      </c>
      <c r="W144" s="5"/>
      <c r="X144" s="8"/>
    </row>
    <row r="145" spans="1:37">
      <c r="D145" s="3" t="s">
        <v>379</v>
      </c>
      <c r="E145" s="9"/>
      <c r="F145" s="8"/>
      <c r="G145" s="7"/>
      <c r="H145" s="7"/>
      <c r="I145" s="7"/>
      <c r="J145" s="7"/>
      <c r="K145" s="2"/>
      <c r="L145" s="2"/>
      <c r="M145" s="9"/>
      <c r="N145" s="9"/>
      <c r="O145" s="8"/>
      <c r="P145" s="8"/>
      <c r="Q145" s="9"/>
      <c r="R145" s="9"/>
      <c r="S145" s="9"/>
      <c r="T145" s="6"/>
      <c r="U145" s="6"/>
      <c r="V145" s="6" t="s">
        <v>0</v>
      </c>
      <c r="W145" s="5"/>
      <c r="X145" s="8"/>
    </row>
    <row r="146" spans="1:37">
      <c r="A146" s="35">
        <v>65</v>
      </c>
      <c r="B146" s="36" t="s">
        <v>336</v>
      </c>
      <c r="C146" s="37" t="s">
        <v>380</v>
      </c>
      <c r="D146" s="38" t="s">
        <v>381</v>
      </c>
      <c r="E146" s="39">
        <v>42.16</v>
      </c>
      <c r="F146" s="40" t="s">
        <v>218</v>
      </c>
      <c r="P146" s="40" t="s">
        <v>339</v>
      </c>
      <c r="V146" s="43" t="s">
        <v>292</v>
      </c>
      <c r="X146" s="37" t="s">
        <v>382</v>
      </c>
      <c r="Y146" s="37" t="s">
        <v>380</v>
      </c>
      <c r="Z146" s="40" t="s">
        <v>341</v>
      </c>
      <c r="AJ146" s="14" t="s">
        <v>295</v>
      </c>
      <c r="AK146" s="14" t="s">
        <v>93</v>
      </c>
    </row>
    <row r="147" spans="1:37">
      <c r="D147" s="3" t="s">
        <v>383</v>
      </c>
      <c r="E147" s="9"/>
      <c r="F147" s="8"/>
      <c r="G147" s="7"/>
      <c r="H147" s="7"/>
      <c r="I147" s="7"/>
      <c r="J147" s="7"/>
      <c r="K147" s="2"/>
      <c r="L147" s="2"/>
      <c r="M147" s="9"/>
      <c r="N147" s="9"/>
      <c r="O147" s="8"/>
      <c r="P147" s="8"/>
      <c r="Q147" s="9"/>
      <c r="R147" s="9"/>
      <c r="S147" s="9"/>
      <c r="T147" s="6"/>
      <c r="U147" s="6"/>
      <c r="V147" s="6" t="s">
        <v>0</v>
      </c>
      <c r="W147" s="5"/>
      <c r="X147" s="8"/>
    </row>
    <row r="148" spans="1:37">
      <c r="A148" s="35">
        <v>66</v>
      </c>
      <c r="B148" s="36" t="s">
        <v>336</v>
      </c>
      <c r="C148" s="37" t="s">
        <v>384</v>
      </c>
      <c r="D148" s="38" t="s">
        <v>385</v>
      </c>
      <c r="E148" s="39">
        <v>4</v>
      </c>
      <c r="F148" s="40" t="s">
        <v>151</v>
      </c>
      <c r="P148" s="40" t="s">
        <v>339</v>
      </c>
      <c r="V148" s="43" t="s">
        <v>292</v>
      </c>
      <c r="X148" s="37" t="s">
        <v>386</v>
      </c>
      <c r="Y148" s="37" t="s">
        <v>384</v>
      </c>
      <c r="Z148" s="40" t="s">
        <v>341</v>
      </c>
      <c r="AJ148" s="14" t="s">
        <v>295</v>
      </c>
      <c r="AK148" s="14" t="s">
        <v>93</v>
      </c>
    </row>
    <row r="149" spans="1:37">
      <c r="A149" s="35">
        <v>67</v>
      </c>
      <c r="B149" s="36" t="s">
        <v>336</v>
      </c>
      <c r="C149" s="37" t="s">
        <v>387</v>
      </c>
      <c r="D149" s="38" t="s">
        <v>388</v>
      </c>
      <c r="E149" s="39">
        <v>13.9</v>
      </c>
      <c r="F149" s="40" t="s">
        <v>218</v>
      </c>
      <c r="P149" s="40" t="s">
        <v>339</v>
      </c>
      <c r="V149" s="43" t="s">
        <v>292</v>
      </c>
      <c r="X149" s="37" t="s">
        <v>389</v>
      </c>
      <c r="Y149" s="37" t="s">
        <v>387</v>
      </c>
      <c r="Z149" s="40" t="s">
        <v>341</v>
      </c>
      <c r="AJ149" s="14" t="s">
        <v>295</v>
      </c>
      <c r="AK149" s="14" t="s">
        <v>93</v>
      </c>
    </row>
    <row r="150" spans="1:37">
      <c r="D150" s="3" t="s">
        <v>390</v>
      </c>
      <c r="E150" s="9"/>
      <c r="F150" s="8"/>
      <c r="G150" s="7"/>
      <c r="H150" s="7"/>
      <c r="I150" s="7"/>
      <c r="J150" s="7"/>
      <c r="K150" s="2"/>
      <c r="L150" s="2"/>
      <c r="M150" s="9"/>
      <c r="N150" s="9"/>
      <c r="O150" s="8"/>
      <c r="P150" s="8"/>
      <c r="Q150" s="9"/>
      <c r="R150" s="9"/>
      <c r="S150" s="9"/>
      <c r="T150" s="6"/>
      <c r="U150" s="6"/>
      <c r="V150" s="6" t="s">
        <v>0</v>
      </c>
      <c r="W150" s="5"/>
      <c r="X150" s="8"/>
    </row>
    <row r="151" spans="1:37">
      <c r="A151" s="35">
        <v>68</v>
      </c>
      <c r="B151" s="36" t="s">
        <v>336</v>
      </c>
      <c r="C151" s="37" t="s">
        <v>391</v>
      </c>
      <c r="D151" s="38" t="s">
        <v>392</v>
      </c>
      <c r="E151" s="39">
        <v>4</v>
      </c>
      <c r="F151" s="40" t="s">
        <v>151</v>
      </c>
      <c r="P151" s="40" t="s">
        <v>339</v>
      </c>
      <c r="V151" s="43" t="s">
        <v>292</v>
      </c>
      <c r="X151" s="37" t="s">
        <v>393</v>
      </c>
      <c r="Y151" s="37" t="s">
        <v>391</v>
      </c>
      <c r="Z151" s="40" t="s">
        <v>341</v>
      </c>
      <c r="AJ151" s="14" t="s">
        <v>295</v>
      </c>
      <c r="AK151" s="14" t="s">
        <v>93</v>
      </c>
    </row>
    <row r="152" spans="1:37">
      <c r="A152" s="35">
        <v>69</v>
      </c>
      <c r="B152" s="36" t="s">
        <v>336</v>
      </c>
      <c r="C152" s="37" t="s">
        <v>394</v>
      </c>
      <c r="D152" s="38" t="s">
        <v>395</v>
      </c>
      <c r="E152" s="39">
        <v>4</v>
      </c>
      <c r="F152" s="40" t="s">
        <v>151</v>
      </c>
      <c r="P152" s="40" t="s">
        <v>339</v>
      </c>
      <c r="V152" s="43" t="s">
        <v>292</v>
      </c>
      <c r="X152" s="37" t="s">
        <v>396</v>
      </c>
      <c r="Y152" s="37" t="s">
        <v>394</v>
      </c>
      <c r="Z152" s="40" t="s">
        <v>341</v>
      </c>
      <c r="AJ152" s="14" t="s">
        <v>295</v>
      </c>
      <c r="AK152" s="14" t="s">
        <v>93</v>
      </c>
    </row>
    <row r="153" spans="1:37">
      <c r="A153" s="35">
        <v>70</v>
      </c>
      <c r="B153" s="36" t="s">
        <v>336</v>
      </c>
      <c r="C153" s="37" t="s">
        <v>397</v>
      </c>
      <c r="D153" s="38" t="s">
        <v>398</v>
      </c>
      <c r="E153" s="39">
        <v>13.9</v>
      </c>
      <c r="F153" s="40" t="s">
        <v>218</v>
      </c>
      <c r="P153" s="40" t="s">
        <v>339</v>
      </c>
      <c r="V153" s="43" t="s">
        <v>292</v>
      </c>
      <c r="X153" s="37" t="s">
        <v>399</v>
      </c>
      <c r="Y153" s="37" t="s">
        <v>397</v>
      </c>
      <c r="Z153" s="40" t="s">
        <v>341</v>
      </c>
      <c r="AJ153" s="14" t="s">
        <v>295</v>
      </c>
      <c r="AK153" s="14" t="s">
        <v>93</v>
      </c>
    </row>
    <row r="154" spans="1:37">
      <c r="A154" s="35">
        <v>71</v>
      </c>
      <c r="B154" s="36" t="s">
        <v>336</v>
      </c>
      <c r="C154" s="37" t="s">
        <v>400</v>
      </c>
      <c r="D154" s="38" t="s">
        <v>401</v>
      </c>
      <c r="E154" s="39">
        <v>4</v>
      </c>
      <c r="F154" s="40" t="s">
        <v>151</v>
      </c>
      <c r="P154" s="40" t="s">
        <v>339</v>
      </c>
      <c r="V154" s="43" t="s">
        <v>292</v>
      </c>
      <c r="X154" s="37" t="s">
        <v>402</v>
      </c>
      <c r="Y154" s="37" t="s">
        <v>400</v>
      </c>
      <c r="Z154" s="40" t="s">
        <v>341</v>
      </c>
      <c r="AJ154" s="14" t="s">
        <v>295</v>
      </c>
      <c r="AK154" s="14" t="s">
        <v>93</v>
      </c>
    </row>
    <row r="155" spans="1:37">
      <c r="A155" s="35">
        <v>72</v>
      </c>
      <c r="B155" s="36" t="s">
        <v>336</v>
      </c>
      <c r="C155" s="37" t="s">
        <v>403</v>
      </c>
      <c r="D155" s="38" t="s">
        <v>404</v>
      </c>
      <c r="E155" s="39">
        <v>4</v>
      </c>
      <c r="F155" s="40" t="s">
        <v>151</v>
      </c>
      <c r="P155" s="40" t="s">
        <v>339</v>
      </c>
      <c r="V155" s="43" t="s">
        <v>292</v>
      </c>
      <c r="X155" s="37" t="s">
        <v>405</v>
      </c>
      <c r="Y155" s="37" t="s">
        <v>403</v>
      </c>
      <c r="Z155" s="40" t="s">
        <v>341</v>
      </c>
      <c r="AJ155" s="14" t="s">
        <v>295</v>
      </c>
      <c r="AK155" s="14" t="s">
        <v>93</v>
      </c>
    </row>
    <row r="156" spans="1:37">
      <c r="A156" s="35">
        <v>73</v>
      </c>
      <c r="B156" s="36" t="s">
        <v>336</v>
      </c>
      <c r="C156" s="37" t="s">
        <v>406</v>
      </c>
      <c r="D156" s="38" t="s">
        <v>407</v>
      </c>
      <c r="E156" s="39">
        <v>42.16</v>
      </c>
      <c r="F156" s="40" t="s">
        <v>218</v>
      </c>
      <c r="P156" s="40" t="s">
        <v>339</v>
      </c>
      <c r="V156" s="43" t="s">
        <v>292</v>
      </c>
      <c r="X156" s="37" t="s">
        <v>408</v>
      </c>
      <c r="Y156" s="37" t="s">
        <v>406</v>
      </c>
      <c r="Z156" s="40" t="s">
        <v>341</v>
      </c>
      <c r="AJ156" s="14" t="s">
        <v>295</v>
      </c>
      <c r="AK156" s="14" t="s">
        <v>93</v>
      </c>
    </row>
    <row r="157" spans="1:37">
      <c r="A157" s="35">
        <v>74</v>
      </c>
      <c r="B157" s="36" t="s">
        <v>336</v>
      </c>
      <c r="C157" s="37" t="s">
        <v>409</v>
      </c>
      <c r="D157" s="38" t="s">
        <v>410</v>
      </c>
      <c r="E157" s="39">
        <v>4</v>
      </c>
      <c r="F157" s="40" t="s">
        <v>151</v>
      </c>
      <c r="P157" s="40" t="s">
        <v>339</v>
      </c>
      <c r="V157" s="43" t="s">
        <v>292</v>
      </c>
      <c r="X157" s="37" t="s">
        <v>411</v>
      </c>
      <c r="Y157" s="37" t="s">
        <v>409</v>
      </c>
      <c r="Z157" s="40" t="s">
        <v>341</v>
      </c>
      <c r="AJ157" s="14" t="s">
        <v>295</v>
      </c>
      <c r="AK157" s="14" t="s">
        <v>93</v>
      </c>
    </row>
    <row r="158" spans="1:37">
      <c r="A158" s="35">
        <v>75</v>
      </c>
      <c r="B158" s="36" t="s">
        <v>336</v>
      </c>
      <c r="C158" s="37" t="s">
        <v>412</v>
      </c>
      <c r="D158" s="38" t="s">
        <v>413</v>
      </c>
      <c r="E158" s="39">
        <v>4</v>
      </c>
      <c r="F158" s="40" t="s">
        <v>151</v>
      </c>
      <c r="P158" s="40" t="s">
        <v>339</v>
      </c>
      <c r="V158" s="43" t="s">
        <v>292</v>
      </c>
      <c r="X158" s="37" t="s">
        <v>414</v>
      </c>
      <c r="Y158" s="37" t="s">
        <v>412</v>
      </c>
      <c r="Z158" s="40" t="s">
        <v>341</v>
      </c>
      <c r="AJ158" s="14" t="s">
        <v>295</v>
      </c>
      <c r="AK158" s="14" t="s">
        <v>93</v>
      </c>
    </row>
    <row r="159" spans="1:37">
      <c r="A159" s="35">
        <v>76</v>
      </c>
      <c r="B159" s="36" t="s">
        <v>336</v>
      </c>
      <c r="C159" s="37" t="s">
        <v>415</v>
      </c>
      <c r="D159" s="38" t="s">
        <v>416</v>
      </c>
      <c r="E159" s="39">
        <v>3</v>
      </c>
      <c r="F159" s="40" t="s">
        <v>151</v>
      </c>
      <c r="P159" s="40" t="s">
        <v>339</v>
      </c>
      <c r="V159" s="43" t="s">
        <v>292</v>
      </c>
      <c r="X159" s="37" t="s">
        <v>417</v>
      </c>
      <c r="Y159" s="37" t="s">
        <v>415</v>
      </c>
      <c r="Z159" s="40" t="s">
        <v>341</v>
      </c>
      <c r="AJ159" s="14" t="s">
        <v>295</v>
      </c>
      <c r="AK159" s="14" t="s">
        <v>93</v>
      </c>
    </row>
    <row r="160" spans="1:37">
      <c r="A160" s="35">
        <v>77</v>
      </c>
      <c r="B160" s="36" t="s">
        <v>336</v>
      </c>
      <c r="C160" s="37" t="s">
        <v>418</v>
      </c>
      <c r="D160" s="38" t="s">
        <v>419</v>
      </c>
      <c r="F160" s="40" t="s">
        <v>58</v>
      </c>
      <c r="P160" s="40" t="s">
        <v>339</v>
      </c>
      <c r="V160" s="43" t="s">
        <v>292</v>
      </c>
      <c r="X160" s="37" t="s">
        <v>420</v>
      </c>
      <c r="Y160" s="37" t="s">
        <v>418</v>
      </c>
      <c r="Z160" s="40" t="s">
        <v>341</v>
      </c>
      <c r="AJ160" s="14" t="s">
        <v>295</v>
      </c>
      <c r="AK160" s="14" t="s">
        <v>93</v>
      </c>
    </row>
    <row r="161" spans="1:37">
      <c r="D161" s="1" t="s">
        <v>421</v>
      </c>
      <c r="E161" s="41"/>
    </row>
    <row r="162" spans="1:37">
      <c r="D162" s="10" t="s">
        <v>422</v>
      </c>
    </row>
    <row r="163" spans="1:37">
      <c r="A163" s="35">
        <v>78</v>
      </c>
      <c r="B163" s="36" t="s">
        <v>423</v>
      </c>
      <c r="C163" s="37" t="s">
        <v>424</v>
      </c>
      <c r="D163" s="38" t="s">
        <v>425</v>
      </c>
      <c r="E163" s="39">
        <v>203.971</v>
      </c>
      <c r="F163" s="40" t="s">
        <v>126</v>
      </c>
      <c r="P163" s="40" t="s">
        <v>426</v>
      </c>
      <c r="V163" s="43" t="s">
        <v>292</v>
      </c>
      <c r="X163" s="37" t="s">
        <v>427</v>
      </c>
      <c r="Y163" s="37" t="s">
        <v>424</v>
      </c>
      <c r="Z163" s="40" t="s">
        <v>378</v>
      </c>
      <c r="AJ163" s="14" t="s">
        <v>295</v>
      </c>
      <c r="AK163" s="14" t="s">
        <v>93</v>
      </c>
    </row>
    <row r="164" spans="1:37">
      <c r="A164" s="35">
        <v>79</v>
      </c>
      <c r="B164" s="36" t="s">
        <v>423</v>
      </c>
      <c r="C164" s="37" t="s">
        <v>428</v>
      </c>
      <c r="D164" s="38" t="s">
        <v>429</v>
      </c>
      <c r="F164" s="40" t="s">
        <v>58</v>
      </c>
      <c r="P164" s="40" t="s">
        <v>426</v>
      </c>
      <c r="V164" s="43" t="s">
        <v>292</v>
      </c>
      <c r="X164" s="37" t="s">
        <v>430</v>
      </c>
      <c r="Y164" s="37" t="s">
        <v>428</v>
      </c>
      <c r="Z164" s="40" t="s">
        <v>378</v>
      </c>
      <c r="AJ164" s="14" t="s">
        <v>295</v>
      </c>
      <c r="AK164" s="14" t="s">
        <v>93</v>
      </c>
    </row>
    <row r="165" spans="1:37">
      <c r="D165" s="1" t="s">
        <v>431</v>
      </c>
      <c r="E165" s="41"/>
    </row>
    <row r="166" spans="1:37">
      <c r="D166" s="10" t="s">
        <v>432</v>
      </c>
    </row>
    <row r="167" spans="1:37">
      <c r="A167" s="35">
        <v>80</v>
      </c>
      <c r="B167" s="36" t="s">
        <v>433</v>
      </c>
      <c r="C167" s="37" t="s">
        <v>434</v>
      </c>
      <c r="D167" s="38" t="s">
        <v>435</v>
      </c>
      <c r="E167" s="39">
        <v>26.068999999999999</v>
      </c>
      <c r="F167" s="40" t="s">
        <v>126</v>
      </c>
      <c r="P167" s="40" t="s">
        <v>436</v>
      </c>
      <c r="V167" s="43" t="s">
        <v>292</v>
      </c>
      <c r="X167" s="37" t="s">
        <v>437</v>
      </c>
      <c r="Y167" s="37" t="s">
        <v>434</v>
      </c>
      <c r="Z167" s="40" t="s">
        <v>333</v>
      </c>
      <c r="AJ167" s="14" t="s">
        <v>295</v>
      </c>
      <c r="AK167" s="14" t="s">
        <v>93</v>
      </c>
    </row>
    <row r="168" spans="1:37">
      <c r="D168" s="3" t="s">
        <v>438</v>
      </c>
      <c r="E168" s="9"/>
      <c r="F168" s="8"/>
      <c r="G168" s="7"/>
      <c r="H168" s="7"/>
      <c r="I168" s="7"/>
      <c r="J168" s="7"/>
      <c r="K168" s="2"/>
      <c r="L168" s="2"/>
      <c r="M168" s="9"/>
      <c r="N168" s="9"/>
      <c r="O168" s="8"/>
      <c r="P168" s="8"/>
      <c r="Q168" s="9"/>
      <c r="R168" s="9"/>
      <c r="S168" s="9"/>
      <c r="T168" s="6"/>
      <c r="U168" s="6"/>
      <c r="V168" s="6" t="s">
        <v>0</v>
      </c>
      <c r="W168" s="5"/>
      <c r="X168" s="8"/>
    </row>
    <row r="169" spans="1:37">
      <c r="D169" s="3" t="s">
        <v>439</v>
      </c>
      <c r="E169" s="9"/>
      <c r="F169" s="8"/>
      <c r="G169" s="7"/>
      <c r="H169" s="7"/>
      <c r="I169" s="7"/>
      <c r="J169" s="7"/>
      <c r="K169" s="2"/>
      <c r="L169" s="2"/>
      <c r="M169" s="9"/>
      <c r="N169" s="9"/>
      <c r="O169" s="8"/>
      <c r="P169" s="8"/>
      <c r="Q169" s="9"/>
      <c r="R169" s="9"/>
      <c r="S169" s="9"/>
      <c r="T169" s="6"/>
      <c r="U169" s="6"/>
      <c r="V169" s="6" t="s">
        <v>0</v>
      </c>
      <c r="W169" s="5"/>
      <c r="X169" s="8"/>
    </row>
    <row r="170" spans="1:37">
      <c r="D170" s="3" t="s">
        <v>440</v>
      </c>
      <c r="E170" s="9"/>
      <c r="F170" s="8"/>
      <c r="G170" s="7"/>
      <c r="H170" s="7"/>
      <c r="I170" s="7"/>
      <c r="J170" s="7"/>
      <c r="K170" s="2"/>
      <c r="L170" s="2"/>
      <c r="M170" s="9"/>
      <c r="N170" s="9"/>
      <c r="O170" s="8"/>
      <c r="P170" s="8"/>
      <c r="Q170" s="9"/>
      <c r="R170" s="9"/>
      <c r="S170" s="9"/>
      <c r="T170" s="6"/>
      <c r="U170" s="6"/>
      <c r="V170" s="6" t="s">
        <v>0</v>
      </c>
      <c r="W170" s="5"/>
      <c r="X170" s="8"/>
    </row>
    <row r="171" spans="1:37">
      <c r="A171" s="35">
        <v>81</v>
      </c>
      <c r="B171" s="36" t="s">
        <v>433</v>
      </c>
      <c r="C171" s="37" t="s">
        <v>441</v>
      </c>
      <c r="D171" s="38" t="s">
        <v>442</v>
      </c>
      <c r="E171" s="39">
        <v>26.068999999999999</v>
      </c>
      <c r="F171" s="40" t="s">
        <v>126</v>
      </c>
      <c r="P171" s="40" t="s">
        <v>436</v>
      </c>
      <c r="V171" s="43" t="s">
        <v>292</v>
      </c>
      <c r="X171" s="37" t="s">
        <v>443</v>
      </c>
      <c r="Y171" s="37" t="s">
        <v>441</v>
      </c>
      <c r="Z171" s="40" t="s">
        <v>333</v>
      </c>
      <c r="AJ171" s="14" t="s">
        <v>295</v>
      </c>
      <c r="AK171" s="14" t="s">
        <v>93</v>
      </c>
    </row>
    <row r="172" spans="1:37">
      <c r="A172" s="35">
        <v>82</v>
      </c>
      <c r="B172" s="36" t="s">
        <v>115</v>
      </c>
      <c r="C172" s="37" t="s">
        <v>444</v>
      </c>
      <c r="D172" s="38" t="s">
        <v>445</v>
      </c>
      <c r="E172" s="39">
        <v>27.632999999999999</v>
      </c>
      <c r="F172" s="40" t="s">
        <v>126</v>
      </c>
      <c r="P172" s="40" t="s">
        <v>436</v>
      </c>
      <c r="V172" s="43" t="s">
        <v>71</v>
      </c>
      <c r="X172" s="37" t="s">
        <v>444</v>
      </c>
      <c r="Y172" s="37" t="s">
        <v>444</v>
      </c>
      <c r="Z172" s="40" t="s">
        <v>446</v>
      </c>
      <c r="AA172" s="40">
        <v>331105</v>
      </c>
      <c r="AJ172" s="14" t="s">
        <v>302</v>
      </c>
      <c r="AK172" s="14" t="s">
        <v>93</v>
      </c>
    </row>
    <row r="173" spans="1:37">
      <c r="D173" s="3" t="s">
        <v>447</v>
      </c>
      <c r="E173" s="9"/>
      <c r="F173" s="8"/>
      <c r="G173" s="7"/>
      <c r="H173" s="7"/>
      <c r="I173" s="7"/>
      <c r="J173" s="7"/>
      <c r="K173" s="2"/>
      <c r="L173" s="2"/>
      <c r="M173" s="9"/>
      <c r="N173" s="9"/>
      <c r="O173" s="8"/>
      <c r="P173" s="8"/>
      <c r="Q173" s="9"/>
      <c r="R173" s="9"/>
      <c r="S173" s="9"/>
      <c r="T173" s="6"/>
      <c r="U173" s="6"/>
      <c r="V173" s="6" t="s">
        <v>0</v>
      </c>
      <c r="W173" s="5"/>
      <c r="X173" s="8"/>
    </row>
    <row r="174" spans="1:37">
      <c r="A174" s="35">
        <v>83</v>
      </c>
      <c r="B174" s="36" t="s">
        <v>433</v>
      </c>
      <c r="C174" s="37" t="s">
        <v>448</v>
      </c>
      <c r="D174" s="38" t="s">
        <v>449</v>
      </c>
      <c r="E174" s="39">
        <v>2</v>
      </c>
      <c r="F174" s="40" t="s">
        <v>151</v>
      </c>
      <c r="P174" s="40" t="s">
        <v>436</v>
      </c>
      <c r="V174" s="43" t="s">
        <v>292</v>
      </c>
      <c r="X174" s="37" t="s">
        <v>450</v>
      </c>
      <c r="Y174" s="37" t="s">
        <v>448</v>
      </c>
      <c r="Z174" s="40" t="s">
        <v>119</v>
      </c>
      <c r="AJ174" s="14" t="s">
        <v>295</v>
      </c>
      <c r="AK174" s="14" t="s">
        <v>93</v>
      </c>
    </row>
    <row r="175" spans="1:37" ht="25.5">
      <c r="A175" s="35">
        <v>84</v>
      </c>
      <c r="B175" s="36" t="s">
        <v>115</v>
      </c>
      <c r="C175" s="37" t="s">
        <v>451</v>
      </c>
      <c r="D175" s="38" t="s">
        <v>452</v>
      </c>
      <c r="E175" s="39">
        <v>2</v>
      </c>
      <c r="F175" s="40" t="s">
        <v>151</v>
      </c>
      <c r="P175" s="40" t="s">
        <v>436</v>
      </c>
      <c r="V175" s="43" t="s">
        <v>71</v>
      </c>
      <c r="X175" s="37" t="s">
        <v>451</v>
      </c>
      <c r="Y175" s="37" t="s">
        <v>451</v>
      </c>
      <c r="Z175" s="40" t="s">
        <v>119</v>
      </c>
      <c r="AA175" s="40" t="s">
        <v>120</v>
      </c>
      <c r="AJ175" s="14" t="s">
        <v>302</v>
      </c>
      <c r="AK175" s="14" t="s">
        <v>93</v>
      </c>
    </row>
    <row r="176" spans="1:37">
      <c r="A176" s="35">
        <v>85</v>
      </c>
      <c r="B176" s="36" t="s">
        <v>115</v>
      </c>
      <c r="C176" s="37" t="s">
        <v>453</v>
      </c>
      <c r="D176" s="38" t="s">
        <v>454</v>
      </c>
      <c r="E176" s="39">
        <v>2</v>
      </c>
      <c r="F176" s="40" t="s">
        <v>151</v>
      </c>
      <c r="P176" s="40" t="s">
        <v>436</v>
      </c>
      <c r="V176" s="43" t="s">
        <v>71</v>
      </c>
      <c r="X176" s="37" t="s">
        <v>453</v>
      </c>
      <c r="Y176" s="37" t="s">
        <v>453</v>
      </c>
      <c r="Z176" s="40" t="s">
        <v>119</v>
      </c>
      <c r="AA176" s="40" t="s">
        <v>120</v>
      </c>
      <c r="AJ176" s="14" t="s">
        <v>302</v>
      </c>
      <c r="AK176" s="14" t="s">
        <v>93</v>
      </c>
    </row>
    <row r="177" spans="1:37">
      <c r="A177" s="35">
        <v>86</v>
      </c>
      <c r="B177" s="36" t="s">
        <v>115</v>
      </c>
      <c r="C177" s="37" t="s">
        <v>455</v>
      </c>
      <c r="D177" s="38" t="s">
        <v>456</v>
      </c>
      <c r="E177" s="39">
        <v>2</v>
      </c>
      <c r="F177" s="40" t="s">
        <v>151</v>
      </c>
      <c r="P177" s="40" t="s">
        <v>436</v>
      </c>
      <c r="V177" s="43" t="s">
        <v>71</v>
      </c>
      <c r="X177" s="37" t="s">
        <v>455</v>
      </c>
      <c r="Y177" s="37" t="s">
        <v>455</v>
      </c>
      <c r="Z177" s="40" t="s">
        <v>119</v>
      </c>
      <c r="AA177" s="40" t="s">
        <v>120</v>
      </c>
      <c r="AJ177" s="14" t="s">
        <v>302</v>
      </c>
      <c r="AK177" s="14" t="s">
        <v>93</v>
      </c>
    </row>
    <row r="178" spans="1:37">
      <c r="A178" s="35">
        <v>87</v>
      </c>
      <c r="B178" s="36" t="s">
        <v>433</v>
      </c>
      <c r="C178" s="37" t="s">
        <v>457</v>
      </c>
      <c r="D178" s="38" t="s">
        <v>458</v>
      </c>
      <c r="E178" s="39">
        <v>1</v>
      </c>
      <c r="F178" s="40" t="s">
        <v>151</v>
      </c>
      <c r="P178" s="40" t="s">
        <v>436</v>
      </c>
      <c r="V178" s="43" t="s">
        <v>292</v>
      </c>
      <c r="X178" s="37" t="s">
        <v>459</v>
      </c>
      <c r="Y178" s="37" t="s">
        <v>457</v>
      </c>
      <c r="Z178" s="40" t="s">
        <v>119</v>
      </c>
      <c r="AJ178" s="14" t="s">
        <v>295</v>
      </c>
      <c r="AK178" s="14" t="s">
        <v>93</v>
      </c>
    </row>
    <row r="179" spans="1:37">
      <c r="A179" s="35">
        <v>88</v>
      </c>
      <c r="B179" s="36" t="s">
        <v>433</v>
      </c>
      <c r="C179" s="37" t="s">
        <v>460</v>
      </c>
      <c r="D179" s="38" t="s">
        <v>461</v>
      </c>
      <c r="F179" s="40" t="s">
        <v>58</v>
      </c>
      <c r="P179" s="40" t="s">
        <v>436</v>
      </c>
      <c r="V179" s="43" t="s">
        <v>292</v>
      </c>
      <c r="X179" s="37" t="s">
        <v>462</v>
      </c>
      <c r="Y179" s="37" t="s">
        <v>460</v>
      </c>
      <c r="Z179" s="40" t="s">
        <v>333</v>
      </c>
      <c r="AJ179" s="14" t="s">
        <v>295</v>
      </c>
      <c r="AK179" s="14" t="s">
        <v>93</v>
      </c>
    </row>
    <row r="180" spans="1:37">
      <c r="D180" s="1" t="s">
        <v>463</v>
      </c>
      <c r="E180" s="41"/>
    </row>
    <row r="181" spans="1:37">
      <c r="D181" s="10" t="s">
        <v>464</v>
      </c>
    </row>
    <row r="182" spans="1:37">
      <c r="A182" s="35">
        <v>89</v>
      </c>
      <c r="B182" s="36" t="s">
        <v>465</v>
      </c>
      <c r="C182" s="37" t="s">
        <v>466</v>
      </c>
      <c r="D182" s="38" t="s">
        <v>467</v>
      </c>
      <c r="E182" s="39">
        <v>225</v>
      </c>
      <c r="F182" s="40" t="s">
        <v>218</v>
      </c>
      <c r="P182" s="40" t="s">
        <v>468</v>
      </c>
      <c r="V182" s="43" t="s">
        <v>292</v>
      </c>
      <c r="X182" s="37" t="s">
        <v>469</v>
      </c>
      <c r="Y182" s="37" t="s">
        <v>466</v>
      </c>
      <c r="Z182" s="40" t="s">
        <v>178</v>
      </c>
      <c r="AJ182" s="14" t="s">
        <v>295</v>
      </c>
      <c r="AK182" s="14" t="s">
        <v>93</v>
      </c>
    </row>
    <row r="183" spans="1:37" ht="25.5">
      <c r="A183" s="35">
        <v>90</v>
      </c>
      <c r="B183" s="36" t="s">
        <v>115</v>
      </c>
      <c r="C183" s="37" t="s">
        <v>470</v>
      </c>
      <c r="D183" s="38" t="s">
        <v>471</v>
      </c>
      <c r="E183" s="39">
        <v>90</v>
      </c>
      <c r="F183" s="40" t="s">
        <v>151</v>
      </c>
      <c r="P183" s="40" t="s">
        <v>468</v>
      </c>
      <c r="V183" s="43" t="s">
        <v>71</v>
      </c>
      <c r="X183" s="37" t="s">
        <v>470</v>
      </c>
      <c r="Y183" s="37" t="s">
        <v>470</v>
      </c>
      <c r="Z183" s="40" t="s">
        <v>472</v>
      </c>
      <c r="AA183" s="40" t="s">
        <v>120</v>
      </c>
      <c r="AJ183" s="14" t="s">
        <v>302</v>
      </c>
      <c r="AK183" s="14" t="s">
        <v>93</v>
      </c>
    </row>
    <row r="184" spans="1:37">
      <c r="D184" s="3" t="s">
        <v>473</v>
      </c>
      <c r="E184" s="9"/>
      <c r="F184" s="8"/>
      <c r="G184" s="7"/>
      <c r="H184" s="7"/>
      <c r="I184" s="7"/>
      <c r="J184" s="7"/>
      <c r="K184" s="2"/>
      <c r="L184" s="2"/>
      <c r="M184" s="9"/>
      <c r="N184" s="9"/>
      <c r="O184" s="8"/>
      <c r="P184" s="8"/>
      <c r="Q184" s="9"/>
      <c r="R184" s="9"/>
      <c r="S184" s="9"/>
      <c r="T184" s="6"/>
      <c r="U184" s="6"/>
      <c r="V184" s="6" t="s">
        <v>0</v>
      </c>
      <c r="W184" s="5"/>
      <c r="X184" s="8"/>
    </row>
    <row r="185" spans="1:37">
      <c r="D185" s="3" t="s">
        <v>474</v>
      </c>
      <c r="E185" s="9"/>
      <c r="F185" s="8"/>
      <c r="G185" s="7"/>
      <c r="H185" s="7"/>
      <c r="I185" s="7"/>
      <c r="J185" s="7"/>
      <c r="K185" s="2"/>
      <c r="L185" s="2"/>
      <c r="M185" s="9"/>
      <c r="N185" s="9"/>
      <c r="O185" s="8"/>
      <c r="P185" s="8"/>
      <c r="Q185" s="9"/>
      <c r="R185" s="9"/>
      <c r="S185" s="9"/>
      <c r="T185" s="6"/>
      <c r="U185" s="6"/>
      <c r="V185" s="6" t="s">
        <v>0</v>
      </c>
      <c r="W185" s="5"/>
      <c r="X185" s="8"/>
    </row>
    <row r="186" spans="1:37">
      <c r="A186" s="35">
        <v>91</v>
      </c>
      <c r="B186" s="36" t="s">
        <v>465</v>
      </c>
      <c r="C186" s="37" t="s">
        <v>475</v>
      </c>
      <c r="D186" s="38" t="s">
        <v>476</v>
      </c>
      <c r="E186" s="39">
        <v>1</v>
      </c>
      <c r="F186" s="40" t="s">
        <v>151</v>
      </c>
      <c r="P186" s="40" t="s">
        <v>468</v>
      </c>
      <c r="V186" s="43" t="s">
        <v>292</v>
      </c>
      <c r="X186" s="37" t="s">
        <v>477</v>
      </c>
      <c r="Y186" s="37" t="s">
        <v>475</v>
      </c>
      <c r="Z186" s="40" t="s">
        <v>178</v>
      </c>
      <c r="AJ186" s="14" t="s">
        <v>295</v>
      </c>
      <c r="AK186" s="14" t="s">
        <v>93</v>
      </c>
    </row>
    <row r="187" spans="1:37" ht="25.5">
      <c r="A187" s="35">
        <v>92</v>
      </c>
      <c r="B187" s="36" t="s">
        <v>115</v>
      </c>
      <c r="C187" s="37" t="s">
        <v>478</v>
      </c>
      <c r="D187" s="38" t="s">
        <v>479</v>
      </c>
      <c r="E187" s="39">
        <v>1</v>
      </c>
      <c r="F187" s="40" t="s">
        <v>151</v>
      </c>
      <c r="P187" s="40" t="s">
        <v>468</v>
      </c>
      <c r="V187" s="43" t="s">
        <v>71</v>
      </c>
      <c r="X187" s="37" t="s">
        <v>478</v>
      </c>
      <c r="Y187" s="37" t="s">
        <v>478</v>
      </c>
      <c r="Z187" s="40" t="s">
        <v>156</v>
      </c>
      <c r="AA187" s="40" t="s">
        <v>120</v>
      </c>
      <c r="AJ187" s="14" t="s">
        <v>302</v>
      </c>
      <c r="AK187" s="14" t="s">
        <v>93</v>
      </c>
    </row>
    <row r="188" spans="1:37">
      <c r="D188" s="3" t="s">
        <v>480</v>
      </c>
      <c r="E188" s="9"/>
      <c r="F188" s="8"/>
      <c r="G188" s="7"/>
      <c r="H188" s="7"/>
      <c r="I188" s="7"/>
      <c r="J188" s="7"/>
      <c r="K188" s="2"/>
      <c r="L188" s="2"/>
      <c r="M188" s="9"/>
      <c r="N188" s="9"/>
      <c r="O188" s="8"/>
      <c r="P188" s="8"/>
      <c r="Q188" s="9"/>
      <c r="R188" s="9"/>
      <c r="S188" s="9"/>
      <c r="T188" s="6"/>
      <c r="U188" s="6"/>
      <c r="V188" s="6" t="s">
        <v>0</v>
      </c>
      <c r="W188" s="5"/>
      <c r="X188" s="8"/>
    </row>
    <row r="189" spans="1:37">
      <c r="D189" s="3" t="s">
        <v>481</v>
      </c>
      <c r="E189" s="9"/>
      <c r="F189" s="8"/>
      <c r="G189" s="7"/>
      <c r="H189" s="7"/>
      <c r="I189" s="7"/>
      <c r="J189" s="7"/>
      <c r="K189" s="2"/>
      <c r="L189" s="2"/>
      <c r="M189" s="9"/>
      <c r="N189" s="9"/>
      <c r="O189" s="8"/>
      <c r="P189" s="8"/>
      <c r="Q189" s="9"/>
      <c r="R189" s="9"/>
      <c r="S189" s="9"/>
      <c r="T189" s="6"/>
      <c r="U189" s="6"/>
      <c r="V189" s="6" t="s">
        <v>0</v>
      </c>
      <c r="W189" s="5"/>
      <c r="X189" s="8"/>
    </row>
    <row r="190" spans="1:37">
      <c r="A190" s="35">
        <v>93</v>
      </c>
      <c r="B190" s="36" t="s">
        <v>465</v>
      </c>
      <c r="C190" s="37" t="s">
        <v>482</v>
      </c>
      <c r="D190" s="38" t="s">
        <v>483</v>
      </c>
      <c r="E190" s="39">
        <v>1</v>
      </c>
      <c r="F190" s="40" t="s">
        <v>151</v>
      </c>
      <c r="P190" s="40" t="s">
        <v>468</v>
      </c>
      <c r="V190" s="43" t="s">
        <v>292</v>
      </c>
      <c r="X190" s="37" t="s">
        <v>484</v>
      </c>
      <c r="Y190" s="37" t="s">
        <v>482</v>
      </c>
      <c r="Z190" s="40" t="s">
        <v>178</v>
      </c>
      <c r="AJ190" s="14" t="s">
        <v>295</v>
      </c>
      <c r="AK190" s="14" t="s">
        <v>93</v>
      </c>
    </row>
    <row r="191" spans="1:37" ht="25.5">
      <c r="A191" s="35">
        <v>94</v>
      </c>
      <c r="B191" s="36" t="s">
        <v>115</v>
      </c>
      <c r="C191" s="37" t="s">
        <v>485</v>
      </c>
      <c r="D191" s="38" t="s">
        <v>486</v>
      </c>
      <c r="E191" s="39">
        <v>1</v>
      </c>
      <c r="F191" s="40" t="s">
        <v>151</v>
      </c>
      <c r="P191" s="40" t="s">
        <v>468</v>
      </c>
      <c r="V191" s="43" t="s">
        <v>71</v>
      </c>
      <c r="X191" s="37" t="s">
        <v>485</v>
      </c>
      <c r="Y191" s="37" t="s">
        <v>485</v>
      </c>
      <c r="Z191" s="40" t="s">
        <v>156</v>
      </c>
      <c r="AA191" s="40" t="s">
        <v>120</v>
      </c>
      <c r="AJ191" s="14" t="s">
        <v>302</v>
      </c>
      <c r="AK191" s="14" t="s">
        <v>93</v>
      </c>
    </row>
    <row r="192" spans="1:37" ht="25.5">
      <c r="D192" s="3" t="s">
        <v>487</v>
      </c>
      <c r="E192" s="9"/>
      <c r="F192" s="8"/>
      <c r="G192" s="7"/>
      <c r="H192" s="7"/>
      <c r="I192" s="7"/>
      <c r="J192" s="7"/>
      <c r="K192" s="2"/>
      <c r="L192" s="2"/>
      <c r="M192" s="9"/>
      <c r="N192" s="9"/>
      <c r="O192" s="8"/>
      <c r="P192" s="8"/>
      <c r="Q192" s="9"/>
      <c r="R192" s="9"/>
      <c r="S192" s="9"/>
      <c r="T192" s="6"/>
      <c r="U192" s="6"/>
      <c r="V192" s="6" t="s">
        <v>0</v>
      </c>
      <c r="W192" s="5"/>
      <c r="X192" s="8"/>
    </row>
    <row r="193" spans="1:37">
      <c r="D193" s="3" t="s">
        <v>481</v>
      </c>
      <c r="E193" s="9"/>
      <c r="F193" s="8"/>
      <c r="G193" s="7"/>
      <c r="H193" s="7"/>
      <c r="I193" s="7"/>
      <c r="J193" s="7"/>
      <c r="K193" s="2"/>
      <c r="L193" s="2"/>
      <c r="M193" s="9"/>
      <c r="N193" s="9"/>
      <c r="O193" s="8"/>
      <c r="P193" s="8"/>
      <c r="Q193" s="9"/>
      <c r="R193" s="9"/>
      <c r="S193" s="9"/>
      <c r="T193" s="6"/>
      <c r="U193" s="6"/>
      <c r="V193" s="6" t="s">
        <v>0</v>
      </c>
      <c r="W193" s="5"/>
      <c r="X193" s="8"/>
    </row>
    <row r="194" spans="1:37">
      <c r="A194" s="35">
        <v>95</v>
      </c>
      <c r="B194" s="36" t="s">
        <v>465</v>
      </c>
      <c r="C194" s="37" t="s">
        <v>488</v>
      </c>
      <c r="D194" s="38" t="s">
        <v>489</v>
      </c>
      <c r="E194" s="39">
        <v>1</v>
      </c>
      <c r="F194" s="40" t="s">
        <v>151</v>
      </c>
      <c r="P194" s="40" t="s">
        <v>468</v>
      </c>
      <c r="V194" s="43" t="s">
        <v>292</v>
      </c>
      <c r="X194" s="37" t="s">
        <v>490</v>
      </c>
      <c r="Y194" s="37" t="s">
        <v>488</v>
      </c>
      <c r="Z194" s="40" t="s">
        <v>178</v>
      </c>
      <c r="AJ194" s="14" t="s">
        <v>295</v>
      </c>
      <c r="AK194" s="14" t="s">
        <v>93</v>
      </c>
    </row>
    <row r="195" spans="1:37" ht="25.5">
      <c r="A195" s="35">
        <v>96</v>
      </c>
      <c r="B195" s="36" t="s">
        <v>115</v>
      </c>
      <c r="C195" s="37" t="s">
        <v>491</v>
      </c>
      <c r="D195" s="38" t="s">
        <v>492</v>
      </c>
      <c r="E195" s="39">
        <v>1</v>
      </c>
      <c r="F195" s="40" t="s">
        <v>151</v>
      </c>
      <c r="P195" s="40" t="s">
        <v>468</v>
      </c>
      <c r="V195" s="43" t="s">
        <v>71</v>
      </c>
      <c r="X195" s="37" t="s">
        <v>491</v>
      </c>
      <c r="Y195" s="37" t="s">
        <v>491</v>
      </c>
      <c r="Z195" s="40" t="s">
        <v>156</v>
      </c>
      <c r="AA195" s="40" t="s">
        <v>120</v>
      </c>
      <c r="AJ195" s="14" t="s">
        <v>302</v>
      </c>
      <c r="AK195" s="14" t="s">
        <v>93</v>
      </c>
    </row>
    <row r="196" spans="1:37">
      <c r="A196" s="35">
        <v>97</v>
      </c>
      <c r="B196" s="36" t="s">
        <v>465</v>
      </c>
      <c r="C196" s="37" t="s">
        <v>493</v>
      </c>
      <c r="D196" s="38" t="s">
        <v>494</v>
      </c>
      <c r="E196" s="39">
        <v>1</v>
      </c>
      <c r="F196" s="40" t="s">
        <v>151</v>
      </c>
      <c r="P196" s="40" t="s">
        <v>468</v>
      </c>
      <c r="V196" s="43" t="s">
        <v>292</v>
      </c>
      <c r="X196" s="37" t="s">
        <v>495</v>
      </c>
      <c r="Y196" s="37" t="s">
        <v>493</v>
      </c>
      <c r="Z196" s="40" t="s">
        <v>178</v>
      </c>
      <c r="AJ196" s="14" t="s">
        <v>295</v>
      </c>
      <c r="AK196" s="14" t="s">
        <v>93</v>
      </c>
    </row>
    <row r="197" spans="1:37">
      <c r="A197" s="35">
        <v>98</v>
      </c>
      <c r="B197" s="36" t="s">
        <v>465</v>
      </c>
      <c r="C197" s="37" t="s">
        <v>496</v>
      </c>
      <c r="D197" s="38" t="s">
        <v>497</v>
      </c>
      <c r="E197" s="39">
        <v>3</v>
      </c>
      <c r="F197" s="40" t="s">
        <v>151</v>
      </c>
      <c r="P197" s="40" t="s">
        <v>468</v>
      </c>
      <c r="V197" s="43" t="s">
        <v>292</v>
      </c>
      <c r="X197" s="37" t="s">
        <v>498</v>
      </c>
      <c r="Y197" s="37" t="s">
        <v>496</v>
      </c>
      <c r="Z197" s="40" t="s">
        <v>178</v>
      </c>
      <c r="AJ197" s="14" t="s">
        <v>295</v>
      </c>
      <c r="AK197" s="14" t="s">
        <v>93</v>
      </c>
    </row>
    <row r="198" spans="1:37" ht="25.5">
      <c r="A198" s="35">
        <v>99</v>
      </c>
      <c r="B198" s="36" t="s">
        <v>465</v>
      </c>
      <c r="C198" s="37" t="s">
        <v>499</v>
      </c>
      <c r="D198" s="38" t="s">
        <v>500</v>
      </c>
      <c r="F198" s="40" t="s">
        <v>58</v>
      </c>
      <c r="P198" s="40" t="s">
        <v>468</v>
      </c>
      <c r="V198" s="43" t="s">
        <v>292</v>
      </c>
      <c r="X198" s="37" t="s">
        <v>501</v>
      </c>
      <c r="Y198" s="37" t="s">
        <v>499</v>
      </c>
      <c r="Z198" s="40" t="s">
        <v>502</v>
      </c>
      <c r="AJ198" s="14" t="s">
        <v>295</v>
      </c>
      <c r="AK198" s="14" t="s">
        <v>93</v>
      </c>
    </row>
    <row r="199" spans="1:37">
      <c r="D199" s="1" t="s">
        <v>503</v>
      </c>
      <c r="E199" s="41"/>
    </row>
    <row r="200" spans="1:37">
      <c r="D200" s="1" t="s">
        <v>504</v>
      </c>
      <c r="E200" s="41"/>
    </row>
    <row r="201" spans="1:37">
      <c r="D201" s="10" t="s">
        <v>505</v>
      </c>
    </row>
    <row r="202" spans="1:37">
      <c r="D202" s="10" t="s">
        <v>506</v>
      </c>
    </row>
    <row r="203" spans="1:37" ht="25.5">
      <c r="A203" s="35">
        <v>100</v>
      </c>
      <c r="B203" s="36" t="s">
        <v>507</v>
      </c>
      <c r="C203" s="37" t="s">
        <v>508</v>
      </c>
      <c r="D203" s="38" t="s">
        <v>509</v>
      </c>
      <c r="E203" s="39">
        <v>677.91300000000001</v>
      </c>
      <c r="F203" s="40" t="s">
        <v>126</v>
      </c>
      <c r="P203" s="40" t="s">
        <v>510</v>
      </c>
      <c r="V203" s="43" t="s">
        <v>292</v>
      </c>
      <c r="X203" s="37" t="s">
        <v>511</v>
      </c>
      <c r="Y203" s="37" t="s">
        <v>508</v>
      </c>
      <c r="Z203" s="40" t="s">
        <v>512</v>
      </c>
      <c r="AJ203" s="14" t="s">
        <v>295</v>
      </c>
      <c r="AK203" s="14" t="s">
        <v>93</v>
      </c>
    </row>
    <row r="204" spans="1:37">
      <c r="D204" s="3" t="s">
        <v>513</v>
      </c>
      <c r="E204" s="9"/>
      <c r="F204" s="8"/>
      <c r="G204" s="7"/>
      <c r="H204" s="7"/>
      <c r="I204" s="7"/>
      <c r="J204" s="7"/>
      <c r="K204" s="2"/>
      <c r="L204" s="2"/>
      <c r="M204" s="9"/>
      <c r="N204" s="9"/>
      <c r="O204" s="8"/>
      <c r="P204" s="8"/>
      <c r="Q204" s="9"/>
      <c r="R204" s="9"/>
      <c r="S204" s="9"/>
      <c r="T204" s="6"/>
      <c r="U204" s="6"/>
      <c r="V204" s="6" t="s">
        <v>0</v>
      </c>
      <c r="W204" s="5"/>
      <c r="X204" s="8"/>
    </row>
    <row r="205" spans="1:37">
      <c r="D205" s="3" t="s">
        <v>514</v>
      </c>
      <c r="E205" s="9"/>
      <c r="F205" s="8"/>
      <c r="G205" s="7"/>
      <c r="H205" s="7"/>
      <c r="I205" s="7"/>
      <c r="J205" s="7"/>
      <c r="K205" s="2"/>
      <c r="L205" s="2"/>
      <c r="M205" s="9"/>
      <c r="N205" s="9"/>
      <c r="O205" s="8"/>
      <c r="P205" s="8"/>
      <c r="Q205" s="9"/>
      <c r="R205" s="9"/>
      <c r="S205" s="9"/>
      <c r="T205" s="6"/>
      <c r="U205" s="6"/>
      <c r="V205" s="6" t="s">
        <v>0</v>
      </c>
      <c r="W205" s="5"/>
      <c r="X205" s="8"/>
    </row>
    <row r="206" spans="1:37">
      <c r="D206" s="3" t="s">
        <v>515</v>
      </c>
      <c r="E206" s="9"/>
      <c r="F206" s="8"/>
      <c r="G206" s="7"/>
      <c r="H206" s="7"/>
      <c r="I206" s="7"/>
      <c r="J206" s="7"/>
      <c r="K206" s="2"/>
      <c r="L206" s="2"/>
      <c r="M206" s="9"/>
      <c r="N206" s="9"/>
      <c r="O206" s="8"/>
      <c r="P206" s="8"/>
      <c r="Q206" s="9"/>
      <c r="R206" s="9"/>
      <c r="S206" s="9"/>
      <c r="T206" s="6"/>
      <c r="U206" s="6"/>
      <c r="V206" s="6" t="s">
        <v>0</v>
      </c>
      <c r="W206" s="5"/>
      <c r="X206" s="8"/>
    </row>
    <row r="207" spans="1:37">
      <c r="D207" s="1" t="s">
        <v>516</v>
      </c>
      <c r="E207" s="41"/>
    </row>
    <row r="208" spans="1:37">
      <c r="D208" s="1" t="s">
        <v>517</v>
      </c>
      <c r="E208" s="41"/>
    </row>
    <row r="209" spans="1:37">
      <c r="D209" s="1" t="s">
        <v>518</v>
      </c>
      <c r="E209" s="41"/>
    </row>
    <row r="210" spans="1:37">
      <c r="D210" s="10" t="s">
        <v>519</v>
      </c>
    </row>
    <row r="211" spans="1:37">
      <c r="D211" s="10" t="s">
        <v>520</v>
      </c>
    </row>
    <row r="212" spans="1:37">
      <c r="A212" s="35">
        <v>101</v>
      </c>
      <c r="B212" s="36" t="s">
        <v>521</v>
      </c>
      <c r="C212" s="37" t="s">
        <v>522</v>
      </c>
      <c r="D212" s="38" t="s">
        <v>523</v>
      </c>
      <c r="E212" s="39">
        <v>10</v>
      </c>
      <c r="F212" s="40" t="s">
        <v>281</v>
      </c>
      <c r="P212" s="40" t="s">
        <v>524</v>
      </c>
      <c r="V212" s="43" t="s">
        <v>525</v>
      </c>
      <c r="X212" s="37" t="s">
        <v>526</v>
      </c>
      <c r="Y212" s="37" t="s">
        <v>522</v>
      </c>
      <c r="Z212" s="40" t="s">
        <v>527</v>
      </c>
      <c r="AJ212" s="14" t="s">
        <v>528</v>
      </c>
      <c r="AK212" s="14" t="s">
        <v>93</v>
      </c>
    </row>
    <row r="213" spans="1:37">
      <c r="A213" s="35">
        <v>102</v>
      </c>
      <c r="B213" s="36" t="s">
        <v>521</v>
      </c>
      <c r="C213" s="37" t="s">
        <v>529</v>
      </c>
      <c r="D213" s="38" t="s">
        <v>530</v>
      </c>
      <c r="E213" s="39">
        <v>24</v>
      </c>
      <c r="F213" s="40" t="s">
        <v>281</v>
      </c>
      <c r="P213" s="40" t="s">
        <v>524</v>
      </c>
      <c r="V213" s="43" t="s">
        <v>525</v>
      </c>
      <c r="X213" s="37" t="s">
        <v>531</v>
      </c>
      <c r="Y213" s="37" t="s">
        <v>529</v>
      </c>
      <c r="Z213" s="40" t="s">
        <v>527</v>
      </c>
      <c r="AJ213" s="14" t="s">
        <v>528</v>
      </c>
      <c r="AK213" s="14" t="s">
        <v>93</v>
      </c>
    </row>
    <row r="214" spans="1:37">
      <c r="D214" s="3" t="s">
        <v>532</v>
      </c>
      <c r="E214" s="9"/>
      <c r="F214" s="8"/>
      <c r="G214" s="7"/>
      <c r="H214" s="7"/>
      <c r="I214" s="7"/>
      <c r="J214" s="7"/>
      <c r="K214" s="2"/>
      <c r="L214" s="2"/>
      <c r="M214" s="9"/>
      <c r="N214" s="9"/>
      <c r="O214" s="8"/>
      <c r="P214" s="8"/>
      <c r="Q214" s="9"/>
      <c r="R214" s="9"/>
      <c r="S214" s="9"/>
      <c r="T214" s="6"/>
      <c r="U214" s="6"/>
      <c r="V214" s="6" t="s">
        <v>0</v>
      </c>
      <c r="W214" s="5"/>
      <c r="X214" s="8"/>
    </row>
    <row r="215" spans="1:37">
      <c r="A215" s="35">
        <v>103</v>
      </c>
      <c r="B215" s="36" t="s">
        <v>115</v>
      </c>
      <c r="C215" s="37" t="s">
        <v>533</v>
      </c>
      <c r="D215" s="38" t="s">
        <v>534</v>
      </c>
      <c r="E215" s="39">
        <v>1</v>
      </c>
      <c r="F215" s="40" t="s">
        <v>535</v>
      </c>
      <c r="P215" s="40" t="s">
        <v>524</v>
      </c>
      <c r="V215" s="43" t="s">
        <v>71</v>
      </c>
      <c r="X215" s="37" t="s">
        <v>533</v>
      </c>
      <c r="Y215" s="37" t="s">
        <v>533</v>
      </c>
      <c r="Z215" s="40" t="s">
        <v>119</v>
      </c>
      <c r="AA215" s="40" t="s">
        <v>120</v>
      </c>
      <c r="AJ215" s="14" t="s">
        <v>536</v>
      </c>
      <c r="AK215" s="14" t="s">
        <v>93</v>
      </c>
    </row>
    <row r="216" spans="1:37">
      <c r="A216" s="35">
        <v>104</v>
      </c>
      <c r="B216" s="36" t="s">
        <v>115</v>
      </c>
      <c r="C216" s="37" t="s">
        <v>537</v>
      </c>
      <c r="D216" s="38" t="s">
        <v>538</v>
      </c>
      <c r="E216" s="39">
        <v>1</v>
      </c>
      <c r="F216" s="40" t="s">
        <v>535</v>
      </c>
      <c r="P216" s="40" t="s">
        <v>524</v>
      </c>
      <c r="V216" s="43" t="s">
        <v>71</v>
      </c>
      <c r="X216" s="37" t="s">
        <v>537</v>
      </c>
      <c r="Y216" s="37" t="s">
        <v>537</v>
      </c>
      <c r="Z216" s="40" t="s">
        <v>119</v>
      </c>
      <c r="AA216" s="40" t="s">
        <v>120</v>
      </c>
      <c r="AJ216" s="14" t="s">
        <v>536</v>
      </c>
      <c r="AK216" s="14" t="s">
        <v>93</v>
      </c>
    </row>
    <row r="217" spans="1:37">
      <c r="D217" s="1" t="s">
        <v>539</v>
      </c>
      <c r="E217" s="41"/>
    </row>
    <row r="218" spans="1:37">
      <c r="D218" s="1" t="s">
        <v>540</v>
      </c>
      <c r="E218" s="41"/>
    </row>
    <row r="219" spans="1:37">
      <c r="D219" s="1" t="s">
        <v>541</v>
      </c>
      <c r="E219" s="41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portrait" r:id="rId1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pane ySplit="10" topLeftCell="A11" activePane="bottomLeft" state="frozen"/>
      <selection pane="bottomLeft"/>
    </sheetView>
  </sheetViews>
  <sheetFormatPr defaultRowHeight="12.75"/>
  <cols>
    <col min="1" max="1" width="15.7109375" style="22" customWidth="1"/>
    <col min="2" max="3" width="45.7109375" style="22" customWidth="1"/>
    <col min="4" max="4" width="11.28515625" style="23" customWidth="1"/>
    <col min="5" max="16384" width="9.140625" style="14"/>
  </cols>
  <sheetData>
    <row r="1" spans="1:6">
      <c r="A1" s="24" t="s">
        <v>2</v>
      </c>
      <c r="B1" s="25"/>
      <c r="C1" s="25"/>
      <c r="D1" s="26" t="s">
        <v>3</v>
      </c>
    </row>
    <row r="2" spans="1:6">
      <c r="A2" s="24" t="s">
        <v>11</v>
      </c>
      <c r="B2" s="25"/>
      <c r="C2" s="25"/>
      <c r="D2" s="26" t="s">
        <v>74</v>
      </c>
    </row>
    <row r="3" spans="1:6">
      <c r="A3" s="24" t="s">
        <v>15</v>
      </c>
      <c r="B3" s="25"/>
      <c r="C3" s="25"/>
      <c r="D3" s="26" t="s">
        <v>75</v>
      </c>
    </row>
    <row r="4" spans="1:6">
      <c r="A4" s="25"/>
      <c r="B4" s="25"/>
      <c r="C4" s="25"/>
      <c r="D4" s="25"/>
    </row>
    <row r="5" spans="1:6">
      <c r="A5" s="24" t="s">
        <v>76</v>
      </c>
      <c r="B5" s="25"/>
      <c r="C5" s="25"/>
      <c r="D5" s="25"/>
    </row>
    <row r="6" spans="1:6">
      <c r="A6" s="24" t="s">
        <v>77</v>
      </c>
      <c r="B6" s="25"/>
      <c r="C6" s="25"/>
      <c r="D6" s="25"/>
    </row>
    <row r="7" spans="1:6">
      <c r="A7" s="24"/>
      <c r="B7" s="25"/>
      <c r="C7" s="25"/>
      <c r="D7" s="25"/>
    </row>
    <row r="8" spans="1:6">
      <c r="A8" s="14" t="s">
        <v>78</v>
      </c>
      <c r="B8" s="27"/>
      <c r="C8" s="28"/>
      <c r="D8" s="29"/>
    </row>
    <row r="9" spans="1:6">
      <c r="A9" s="30" t="s">
        <v>67</v>
      </c>
      <c r="B9" s="30" t="s">
        <v>68</v>
      </c>
      <c r="C9" s="30" t="s">
        <v>69</v>
      </c>
      <c r="D9" s="31" t="s">
        <v>70</v>
      </c>
      <c r="F9" s="14" t="s">
        <v>542</v>
      </c>
    </row>
    <row r="10" spans="1:6">
      <c r="A10" s="32"/>
      <c r="B10" s="32"/>
      <c r="C10" s="33"/>
      <c r="D10" s="34"/>
    </row>
  </sheetData>
  <printOptions horizontalCentered="1"/>
  <pageMargins left="0.39305600000000002" right="0.35416700000000001" top="0.62916700000000003" bottom="0.59027799999999997" header="0.51180599999999998" footer="0.35416700000000001"/>
  <pageSetup paperSize="9" fitToWidth="0" orientation="landscape"/>
  <headerFooter>
    <oddFooter>&amp;R&amp;"Arial Narrow"&amp;8Strana &amp;P</oddFooter>
  </headerFooter>
  <extLst>
    <ext uri="smNativeData">
      <pm:sheetPrefs xmlns:pm="smNativeData" day="160675590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Zadanie</vt:lpstr>
      <vt:lpstr>Figury</vt:lpstr>
      <vt:lpstr>Figury!Názvy_tlače</vt:lpstr>
      <vt:lpstr>Zadanie!Názvy_tlače</vt:lpstr>
      <vt:lpstr>Figury!Oblasť_tlače</vt:lpstr>
      <vt:lpstr>Zadanie!Oblasť_tlače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Starosta</cp:lastModifiedBy>
  <cp:revision>0</cp:revision>
  <cp:lastPrinted>2016-04-18T11:45:00Z</cp:lastPrinted>
  <dcterms:created xsi:type="dcterms:W3CDTF">1999-04-06T07:39:00Z</dcterms:created>
  <dcterms:modified xsi:type="dcterms:W3CDTF">2022-01-03T13:13:32Z</dcterms:modified>
</cp:coreProperties>
</file>